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4" r:id="rId1"/>
  </sheets>
  <definedNames>
    <definedName name="_xlnm._FilterDatabase" localSheetId="0" hidden="1">Sheet1!$A$2:$L$70</definedName>
  </definedNames>
  <calcPr calcId="124519"/>
</workbook>
</file>

<file path=xl/calcChain.xml><?xml version="1.0" encoding="utf-8"?>
<calcChain xmlns="http://schemas.openxmlformats.org/spreadsheetml/2006/main">
  <c r="J68" i="4"/>
  <c r="J69"/>
  <c r="J67"/>
  <c r="J70"/>
  <c r="J66"/>
  <c r="J65"/>
  <c r="J64"/>
  <c r="J63"/>
  <c r="J62"/>
  <c r="J61"/>
  <c r="J60"/>
  <c r="J59"/>
  <c r="J54"/>
  <c r="J53"/>
  <c r="J57"/>
  <c r="J51"/>
  <c r="J58"/>
  <c r="J56"/>
  <c r="J40"/>
  <c r="J43"/>
  <c r="J48"/>
  <c r="J55"/>
  <c r="J49"/>
  <c r="J41"/>
  <c r="J39"/>
  <c r="J52"/>
  <c r="J42"/>
  <c r="J47"/>
  <c r="J38"/>
  <c r="J46"/>
  <c r="J45"/>
  <c r="J44"/>
  <c r="J37"/>
  <c r="J50"/>
  <c r="J36"/>
  <c r="J35"/>
  <c r="J30"/>
  <c r="J34"/>
  <c r="J31"/>
  <c r="J33"/>
  <c r="J28"/>
  <c r="J32"/>
  <c r="J26"/>
  <c r="J23"/>
  <c r="J24"/>
  <c r="J25"/>
  <c r="J29"/>
  <c r="J21"/>
  <c r="J20"/>
  <c r="J22"/>
  <c r="J27"/>
  <c r="J17"/>
  <c r="J15"/>
  <c r="J16"/>
  <c r="J18"/>
  <c r="J19"/>
  <c r="J8"/>
  <c r="J14"/>
  <c r="J7"/>
  <c r="J9"/>
  <c r="J12"/>
  <c r="J10"/>
  <c r="J13"/>
  <c r="J11"/>
  <c r="J6"/>
  <c r="J5"/>
  <c r="J4"/>
  <c r="J3"/>
</calcChain>
</file>

<file path=xl/sharedStrings.xml><?xml version="1.0" encoding="utf-8"?>
<sst xmlns="http://schemas.openxmlformats.org/spreadsheetml/2006/main" count="443" uniqueCount="208">
  <si>
    <t>序号</t>
    <phoneticPr fontId="3" type="noConversion"/>
  </si>
  <si>
    <t>准考证号</t>
    <phoneticPr fontId="3" type="noConversion"/>
  </si>
  <si>
    <t>姓名</t>
    <phoneticPr fontId="3" type="noConversion"/>
  </si>
  <si>
    <t>招聘单位</t>
    <phoneticPr fontId="3" type="noConversion"/>
  </si>
  <si>
    <t>岗位</t>
    <phoneticPr fontId="3" type="noConversion"/>
  </si>
  <si>
    <t>岗位代码</t>
    <phoneticPr fontId="3" type="noConversion"/>
  </si>
  <si>
    <t>招聘人数</t>
    <phoneticPr fontId="3" type="noConversion"/>
  </si>
  <si>
    <t>笔试成绩</t>
    <phoneticPr fontId="3" type="noConversion"/>
  </si>
  <si>
    <t>面试成绩</t>
  </si>
  <si>
    <t>总成绩</t>
  </si>
  <si>
    <t>排名</t>
    <phoneticPr fontId="3" type="noConversion"/>
  </si>
  <si>
    <t>是否进入体检</t>
  </si>
  <si>
    <t>管理岗位</t>
    <phoneticPr fontId="3" type="noConversion"/>
  </si>
  <si>
    <t>A1</t>
  </si>
  <si>
    <t>A2</t>
  </si>
  <si>
    <t>A3</t>
  </si>
  <si>
    <t>83.36</t>
  </si>
  <si>
    <t>201908010005</t>
  </si>
  <si>
    <t>黄嘉</t>
  </si>
  <si>
    <t>南雄市各镇人力资源和社会保障服务所</t>
  </si>
  <si>
    <t>90.98</t>
  </si>
  <si>
    <t>201908020059</t>
  </si>
  <si>
    <t>叶贤亮</t>
  </si>
  <si>
    <t>90.78</t>
  </si>
  <si>
    <t>201908030080</t>
  </si>
  <si>
    <t>刘蓉</t>
  </si>
  <si>
    <t>90.72</t>
  </si>
  <si>
    <t>201908070189</t>
  </si>
  <si>
    <t>陈子欣</t>
  </si>
  <si>
    <t>88.54</t>
  </si>
  <si>
    <t>201908060163</t>
  </si>
  <si>
    <t>吴海洋</t>
  </si>
  <si>
    <t>87.48</t>
  </si>
  <si>
    <t>201908100280</t>
  </si>
  <si>
    <t>钟祥清</t>
  </si>
  <si>
    <t>86.44</t>
  </si>
  <si>
    <t>201908050149</t>
  </si>
  <si>
    <t>马娟丽</t>
  </si>
  <si>
    <t>85.60</t>
  </si>
  <si>
    <t>201908080215</t>
  </si>
  <si>
    <t>雷星皇</t>
  </si>
  <si>
    <t>85.46</t>
  </si>
  <si>
    <t>201908020047</t>
  </si>
  <si>
    <t>郭萍</t>
  </si>
  <si>
    <t>201908020042</t>
  </si>
  <si>
    <t>蓝燕威</t>
  </si>
  <si>
    <t>85.26</t>
  </si>
  <si>
    <t>201908050146</t>
  </si>
  <si>
    <t>欧阳程锦</t>
  </si>
  <si>
    <t>84.48</t>
  </si>
  <si>
    <t>201908040110</t>
  </si>
  <si>
    <t>吴芃</t>
  </si>
  <si>
    <t>201908020049</t>
  </si>
  <si>
    <t>侯世峰</t>
  </si>
  <si>
    <t>201908100297</t>
  </si>
  <si>
    <t>赵子君</t>
  </si>
  <si>
    <t>83.22</t>
  </si>
  <si>
    <t>201908100273</t>
  </si>
  <si>
    <t>邓丽萍</t>
  </si>
  <si>
    <t>83.08</t>
  </si>
  <si>
    <t>201908070190</t>
  </si>
  <si>
    <t>沈奕</t>
  </si>
  <si>
    <t>201908040093</t>
  </si>
  <si>
    <t>董绳林</t>
  </si>
  <si>
    <t>201908140399</t>
  </si>
  <si>
    <t>马慧菁</t>
  </si>
  <si>
    <t>87.56</t>
  </si>
  <si>
    <t>201908160465</t>
  </si>
  <si>
    <t>胡美洁</t>
  </si>
  <si>
    <t>86.38</t>
  </si>
  <si>
    <t>201908140410</t>
  </si>
  <si>
    <t>罗冬</t>
  </si>
  <si>
    <t>85.80</t>
  </si>
  <si>
    <t>201908160458</t>
  </si>
  <si>
    <t>王洁仪</t>
  </si>
  <si>
    <t>84.98</t>
  </si>
  <si>
    <t>201908200579</t>
  </si>
  <si>
    <t>刘美鲜</t>
  </si>
  <si>
    <t>84.62</t>
  </si>
  <si>
    <t>201908130373</t>
  </si>
  <si>
    <t>杨煜</t>
  </si>
  <si>
    <t>84.54</t>
  </si>
  <si>
    <t>201908210617</t>
  </si>
  <si>
    <t>温明萱</t>
  </si>
  <si>
    <t>84.28</t>
  </si>
  <si>
    <t>201908170498</t>
  </si>
  <si>
    <t>曾竹君</t>
  </si>
  <si>
    <t>84.20</t>
  </si>
  <si>
    <t>201908200599</t>
  </si>
  <si>
    <t>江小红</t>
  </si>
  <si>
    <t>83.50</t>
  </si>
  <si>
    <t>201908170492</t>
  </si>
  <si>
    <t>赵志峰</t>
  </si>
  <si>
    <t>201908180518</t>
  </si>
  <si>
    <t>张森桂</t>
  </si>
  <si>
    <t>82.88</t>
  </si>
  <si>
    <t>201908130384</t>
  </si>
  <si>
    <t>谢丽娟</t>
  </si>
  <si>
    <t>82.58</t>
  </si>
  <si>
    <t>201908220651</t>
  </si>
  <si>
    <t>叶雪明</t>
  </si>
  <si>
    <t>82.24</t>
  </si>
  <si>
    <t>201908180517</t>
  </si>
  <si>
    <t>李东</t>
  </si>
  <si>
    <t>81.90</t>
  </si>
  <si>
    <t>201908140409</t>
  </si>
  <si>
    <t>陈静</t>
  </si>
  <si>
    <t>201908290847</t>
  </si>
  <si>
    <t>孔德珉</t>
  </si>
  <si>
    <t>88.34</t>
  </si>
  <si>
    <t>201908250742</t>
  </si>
  <si>
    <t>张杏花</t>
  </si>
  <si>
    <t>88.04</t>
  </si>
  <si>
    <t>201908290852</t>
  </si>
  <si>
    <t>张涛</t>
  </si>
  <si>
    <t>87.98</t>
  </si>
  <si>
    <t>201908310907</t>
  </si>
  <si>
    <t>熊锦华</t>
  </si>
  <si>
    <t>87.50</t>
  </si>
  <si>
    <t>201908351023</t>
  </si>
  <si>
    <t>黄彬彬</t>
  </si>
  <si>
    <t>86.92</t>
  </si>
  <si>
    <t>201908270781</t>
  </si>
  <si>
    <t>刘奕慈</t>
  </si>
  <si>
    <t>86.78</t>
  </si>
  <si>
    <t>201908280823</t>
  </si>
  <si>
    <t>赖华昕</t>
  </si>
  <si>
    <t>86.58</t>
  </si>
  <si>
    <t>201908381122</t>
  </si>
  <si>
    <t>邬林</t>
  </si>
  <si>
    <t>201908300894</t>
  </si>
  <si>
    <t>黄娟</t>
  </si>
  <si>
    <t>201908371102</t>
  </si>
  <si>
    <t>丁石凤</t>
  </si>
  <si>
    <t>86.24</t>
  </si>
  <si>
    <t>201908240710</t>
  </si>
  <si>
    <t>朱曦</t>
  </si>
  <si>
    <t>201908340991</t>
  </si>
  <si>
    <t>梁美琪</t>
  </si>
  <si>
    <t>85.74</t>
  </si>
  <si>
    <t>201908310912</t>
  </si>
  <si>
    <t>陈宝玲</t>
  </si>
  <si>
    <t>201908351033</t>
  </si>
  <si>
    <t>叶平</t>
  </si>
  <si>
    <t>85.38</t>
  </si>
  <si>
    <t>201908260755</t>
  </si>
  <si>
    <t>朱永明</t>
  </si>
  <si>
    <t>201908240708</t>
  </si>
  <si>
    <t>蓝舒娴</t>
  </si>
  <si>
    <t>201908260769</t>
  </si>
  <si>
    <t>刘运兰</t>
  </si>
  <si>
    <t>85.12</t>
  </si>
  <si>
    <t>201908230663</t>
  </si>
  <si>
    <t>张邓根</t>
  </si>
  <si>
    <t>201908270809</t>
  </si>
  <si>
    <t>雷蕾</t>
  </si>
  <si>
    <t>201908371094</t>
  </si>
  <si>
    <t>袁明月</t>
  </si>
  <si>
    <t>84.56</t>
  </si>
  <si>
    <t>201908270785</t>
  </si>
  <si>
    <t>魏瑞涛</t>
  </si>
  <si>
    <t>201908361057</t>
  </si>
  <si>
    <t>黄得雄</t>
  </si>
  <si>
    <t>84.34</t>
  </si>
  <si>
    <t>201908351045</t>
  </si>
  <si>
    <t>李智华</t>
  </si>
  <si>
    <t>201908290850</t>
  </si>
  <si>
    <t>温星星</t>
  </si>
  <si>
    <t>86.44</t>
    <phoneticPr fontId="1" type="noConversion"/>
  </si>
  <si>
    <t>201908421231</t>
  </si>
  <si>
    <t>吴萍萍</t>
  </si>
  <si>
    <t>B1</t>
  </si>
  <si>
    <t>201908411228</t>
  </si>
  <si>
    <t>邱元元</t>
  </si>
  <si>
    <t>81.44</t>
  </si>
  <si>
    <t>201908411229</t>
  </si>
  <si>
    <t>张紫韵</t>
  </si>
  <si>
    <t>79.66</t>
  </si>
  <si>
    <t>201908421234</t>
  </si>
  <si>
    <t>叶志杰</t>
  </si>
  <si>
    <t>77.28</t>
  </si>
  <si>
    <t>201908411226</t>
  </si>
  <si>
    <t>邓斌</t>
  </si>
  <si>
    <t>74.78</t>
  </si>
  <si>
    <t>201908411230</t>
  </si>
  <si>
    <t>龚佳伟</t>
  </si>
  <si>
    <t>73.72</t>
  </si>
  <si>
    <t>201908421255</t>
  </si>
  <si>
    <t>刘英国</t>
  </si>
  <si>
    <t>B2</t>
  </si>
  <si>
    <t>74.84</t>
  </si>
  <si>
    <t>201908421254</t>
  </si>
  <si>
    <t>郭东瑜</t>
  </si>
  <si>
    <t>71.34</t>
  </si>
  <si>
    <t>201908421248</t>
  </si>
  <si>
    <t>张桂华</t>
  </si>
  <si>
    <t>70.16</t>
  </si>
  <si>
    <t>201908421245</t>
  </si>
  <si>
    <t>邬世富</t>
  </si>
  <si>
    <t>69.86</t>
  </si>
  <si>
    <t>201908421239</t>
  </si>
  <si>
    <t>朱健雄</t>
  </si>
  <si>
    <t>68.00</t>
  </si>
  <si>
    <t>201908421241</t>
  </si>
  <si>
    <t>刘媛媛</t>
  </si>
  <si>
    <t>67.36</t>
  </si>
  <si>
    <t>是</t>
    <phoneticPr fontId="1" type="noConversion"/>
  </si>
  <si>
    <t>2019年南雄市各镇人力资源和社会保障服务所公开招聘工作人员笔试总成绩及进入体检人员名单公布</t>
    <phoneticPr fontId="3" type="noConversion"/>
  </si>
</sst>
</file>

<file path=xl/styles.xml><?xml version="1.0" encoding="utf-8"?>
<styleSheet xmlns="http://schemas.openxmlformats.org/spreadsheetml/2006/main">
  <numFmts count="3">
    <numFmt numFmtId="176" formatCode="0_);[Red]\(0\)"/>
    <numFmt numFmtId="177" formatCode="0.000_);[Red]\(0.000\)"/>
    <numFmt numFmtId="178" formatCode="0.00_ "/>
  </numFmts>
  <fonts count="5">
    <font>
      <sz val="11"/>
      <color theme="1"/>
      <name val="宋体"/>
      <family val="2"/>
      <charset val="134"/>
      <scheme val="minor"/>
    </font>
    <font>
      <sz val="9"/>
      <name val="宋体"/>
      <family val="2"/>
      <charset val="134"/>
      <scheme val="minor"/>
    </font>
    <font>
      <b/>
      <sz val="14"/>
      <color theme="1"/>
      <name val="宋体"/>
      <charset val="134"/>
      <scheme val="minor"/>
    </font>
    <font>
      <sz val="9"/>
      <name val="宋体"/>
      <charset val="134"/>
    </font>
    <font>
      <b/>
      <sz val="10"/>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2" xfId="0" applyFill="1" applyBorder="1" applyAlignment="1">
      <alignment horizontal="center" vertical="center"/>
    </xf>
    <xf numFmtId="0" fontId="0" fillId="2" borderId="0" xfId="0" applyFill="1">
      <alignment vertical="center"/>
    </xf>
    <xf numFmtId="176" fontId="4" fillId="2"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177" fontId="0" fillId="2" borderId="2" xfId="0" applyNumberForma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ill="1" applyAlignment="1">
      <alignment vertical="center" wrapText="1"/>
    </xf>
    <xf numFmtId="177" fontId="0" fillId="2" borderId="0" xfId="0" applyNumberFormat="1" applyFill="1" applyAlignment="1">
      <alignment horizontal="center" vertical="center"/>
    </xf>
    <xf numFmtId="0" fontId="0" fillId="2" borderId="0" xfId="0" applyFill="1" applyAlignment="1">
      <alignment horizontal="center" vertical="center"/>
    </xf>
    <xf numFmtId="0" fontId="0" fillId="0" borderId="2" xfId="0" applyFill="1" applyBorder="1" applyAlignment="1">
      <alignment horizontal="center" vertical="center"/>
    </xf>
    <xf numFmtId="0" fontId="0" fillId="0" borderId="2" xfId="0" quotePrefix="1" applyFill="1" applyBorder="1" applyAlignment="1">
      <alignment horizontal="center" vertical="center"/>
    </xf>
    <xf numFmtId="178" fontId="0" fillId="0" borderId="2" xfId="0" quotePrefix="1" applyNumberForma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70"/>
  <sheetViews>
    <sheetView tabSelected="1" topLeftCell="A31" workbookViewId="0">
      <selection activeCell="O4" sqref="O4"/>
    </sheetView>
  </sheetViews>
  <sheetFormatPr defaultRowHeight="13.5"/>
  <cols>
    <col min="1" max="1" width="6.125" style="2" customWidth="1"/>
    <col min="2" max="2" width="15.25" style="2" customWidth="1"/>
    <col min="3" max="3" width="9.75" style="2" customWidth="1"/>
    <col min="4" max="4" width="33.625" style="8" customWidth="1"/>
    <col min="5" max="5" width="10.375" style="2" customWidth="1"/>
    <col min="6" max="7" width="5.25" style="2" customWidth="1"/>
    <col min="8" max="8" width="10.375" style="2" customWidth="1"/>
    <col min="9" max="9" width="10.125" style="9" customWidth="1"/>
    <col min="10" max="10" width="9.75" style="9" customWidth="1"/>
    <col min="11" max="11" width="7.375" style="10" customWidth="1"/>
    <col min="12" max="12" width="8" style="10" customWidth="1"/>
    <col min="13" max="16384" width="9" style="2"/>
  </cols>
  <sheetData>
    <row r="1" spans="1:12" ht="33.75" customHeight="1">
      <c r="A1" s="14" t="s">
        <v>207</v>
      </c>
      <c r="B1" s="14"/>
      <c r="C1" s="14"/>
      <c r="D1" s="14"/>
      <c r="E1" s="14"/>
      <c r="F1" s="14"/>
      <c r="G1" s="14"/>
      <c r="H1" s="14"/>
      <c r="I1" s="14"/>
      <c r="J1" s="14"/>
      <c r="K1" s="14"/>
      <c r="L1" s="14"/>
    </row>
    <row r="2" spans="1:12" ht="33.75" customHeight="1">
      <c r="A2" s="3" t="s">
        <v>0</v>
      </c>
      <c r="B2" s="3" t="s">
        <v>1</v>
      </c>
      <c r="C2" s="3" t="s">
        <v>2</v>
      </c>
      <c r="D2" s="3" t="s">
        <v>3</v>
      </c>
      <c r="E2" s="3" t="s">
        <v>4</v>
      </c>
      <c r="F2" s="3" t="s">
        <v>5</v>
      </c>
      <c r="G2" s="3" t="s">
        <v>6</v>
      </c>
      <c r="H2" s="3" t="s">
        <v>7</v>
      </c>
      <c r="I2" s="4" t="s">
        <v>8</v>
      </c>
      <c r="J2" s="4" t="s">
        <v>9</v>
      </c>
      <c r="K2" s="3" t="s">
        <v>10</v>
      </c>
      <c r="L2" s="5" t="s">
        <v>11</v>
      </c>
    </row>
    <row r="3" spans="1:12" ht="28.5" customHeight="1">
      <c r="A3" s="11">
        <v>1</v>
      </c>
      <c r="B3" s="12" t="s">
        <v>17</v>
      </c>
      <c r="C3" s="12" t="s">
        <v>18</v>
      </c>
      <c r="D3" s="12" t="s">
        <v>19</v>
      </c>
      <c r="E3" s="12" t="s">
        <v>12</v>
      </c>
      <c r="F3" s="12" t="s">
        <v>13</v>
      </c>
      <c r="G3" s="12">
        <v>5</v>
      </c>
      <c r="H3" s="12" t="s">
        <v>20</v>
      </c>
      <c r="I3" s="6">
        <v>79.167000000000002</v>
      </c>
      <c r="J3" s="6">
        <f>H3*0.6+I3*0.4</f>
        <v>86.254800000000003</v>
      </c>
      <c r="K3" s="1">
        <v>1</v>
      </c>
      <c r="L3" s="1" t="s">
        <v>206</v>
      </c>
    </row>
    <row r="4" spans="1:12" ht="28.5" customHeight="1">
      <c r="A4" s="11">
        <v>2</v>
      </c>
      <c r="B4" s="12" t="s">
        <v>21</v>
      </c>
      <c r="C4" s="12" t="s">
        <v>22</v>
      </c>
      <c r="D4" s="12" t="s">
        <v>19</v>
      </c>
      <c r="E4" s="12" t="s">
        <v>12</v>
      </c>
      <c r="F4" s="12" t="s">
        <v>13</v>
      </c>
      <c r="G4" s="12">
        <v>5</v>
      </c>
      <c r="H4" s="12" t="s">
        <v>23</v>
      </c>
      <c r="I4" s="6">
        <v>77.917000000000002</v>
      </c>
      <c r="J4" s="6">
        <f>H4*0.6+I4*0.4</f>
        <v>85.634799999999998</v>
      </c>
      <c r="K4" s="1">
        <v>2</v>
      </c>
      <c r="L4" s="1" t="s">
        <v>206</v>
      </c>
    </row>
    <row r="5" spans="1:12" ht="28.5" customHeight="1">
      <c r="A5" s="11">
        <v>3</v>
      </c>
      <c r="B5" s="12" t="s">
        <v>24</v>
      </c>
      <c r="C5" s="12" t="s">
        <v>25</v>
      </c>
      <c r="D5" s="12" t="s">
        <v>19</v>
      </c>
      <c r="E5" s="12" t="s">
        <v>12</v>
      </c>
      <c r="F5" s="12" t="s">
        <v>13</v>
      </c>
      <c r="G5" s="12">
        <v>5</v>
      </c>
      <c r="H5" s="12" t="s">
        <v>26</v>
      </c>
      <c r="I5" s="6">
        <v>76.582999999999998</v>
      </c>
      <c r="J5" s="6">
        <f>H5*0.6+I5*0.4</f>
        <v>85.065200000000004</v>
      </c>
      <c r="K5" s="1">
        <v>3</v>
      </c>
      <c r="L5" s="1" t="s">
        <v>206</v>
      </c>
    </row>
    <row r="6" spans="1:12" ht="28.5" customHeight="1">
      <c r="A6" s="11">
        <v>4</v>
      </c>
      <c r="B6" s="12" t="s">
        <v>27</v>
      </c>
      <c r="C6" s="12" t="s">
        <v>28</v>
      </c>
      <c r="D6" s="12" t="s">
        <v>19</v>
      </c>
      <c r="E6" s="12" t="s">
        <v>12</v>
      </c>
      <c r="F6" s="12" t="s">
        <v>13</v>
      </c>
      <c r="G6" s="12">
        <v>5</v>
      </c>
      <c r="H6" s="12" t="s">
        <v>29</v>
      </c>
      <c r="I6" s="6">
        <v>79.582999999999998</v>
      </c>
      <c r="J6" s="6">
        <f>H6*0.6+I6*0.4</f>
        <v>84.9572</v>
      </c>
      <c r="K6" s="1">
        <v>4</v>
      </c>
      <c r="L6" s="1" t="s">
        <v>206</v>
      </c>
    </row>
    <row r="7" spans="1:12" ht="28.5" customHeight="1">
      <c r="A7" s="11">
        <v>5</v>
      </c>
      <c r="B7" s="12" t="s">
        <v>44</v>
      </c>
      <c r="C7" s="12" t="s">
        <v>45</v>
      </c>
      <c r="D7" s="12" t="s">
        <v>19</v>
      </c>
      <c r="E7" s="12" t="s">
        <v>12</v>
      </c>
      <c r="F7" s="12" t="s">
        <v>13</v>
      </c>
      <c r="G7" s="12">
        <v>5</v>
      </c>
      <c r="H7" s="12" t="s">
        <v>46</v>
      </c>
      <c r="I7" s="6">
        <v>77.417000000000002</v>
      </c>
      <c r="J7" s="6">
        <f>H7*0.6+I7*0.4</f>
        <v>82.122799999999998</v>
      </c>
      <c r="K7" s="1">
        <v>5</v>
      </c>
      <c r="L7" s="1" t="s">
        <v>206</v>
      </c>
    </row>
    <row r="8" spans="1:12" ht="28.5" customHeight="1">
      <c r="A8" s="11">
        <v>6</v>
      </c>
      <c r="B8" s="12" t="s">
        <v>50</v>
      </c>
      <c r="C8" s="12" t="s">
        <v>51</v>
      </c>
      <c r="D8" s="12" t="s">
        <v>19</v>
      </c>
      <c r="E8" s="12" t="s">
        <v>12</v>
      </c>
      <c r="F8" s="12" t="s">
        <v>13</v>
      </c>
      <c r="G8" s="12">
        <v>5</v>
      </c>
      <c r="H8" s="12" t="s">
        <v>16</v>
      </c>
      <c r="I8" s="6">
        <v>79.832999999999998</v>
      </c>
      <c r="J8" s="6">
        <f>H8*0.6+I8*0.4</f>
        <v>81.94919999999999</v>
      </c>
      <c r="K8" s="1">
        <v>6</v>
      </c>
      <c r="L8" s="7"/>
    </row>
    <row r="9" spans="1:12" ht="28.5" customHeight="1">
      <c r="A9" s="11">
        <v>7</v>
      </c>
      <c r="B9" s="12" t="s">
        <v>42</v>
      </c>
      <c r="C9" s="12" t="s">
        <v>43</v>
      </c>
      <c r="D9" s="12" t="s">
        <v>19</v>
      </c>
      <c r="E9" s="12" t="s">
        <v>12</v>
      </c>
      <c r="F9" s="12" t="s">
        <v>13</v>
      </c>
      <c r="G9" s="12">
        <v>5</v>
      </c>
      <c r="H9" s="12" t="s">
        <v>41</v>
      </c>
      <c r="I9" s="6">
        <v>72.5</v>
      </c>
      <c r="J9" s="6">
        <f>H9*0.6+I9*0.4</f>
        <v>80.275999999999996</v>
      </c>
      <c r="K9" s="1">
        <v>7</v>
      </c>
      <c r="L9" s="1"/>
    </row>
    <row r="10" spans="1:12" ht="28.5" customHeight="1">
      <c r="A10" s="11">
        <v>8</v>
      </c>
      <c r="B10" s="12" t="s">
        <v>36</v>
      </c>
      <c r="C10" s="12" t="s">
        <v>37</v>
      </c>
      <c r="D10" s="12" t="s">
        <v>19</v>
      </c>
      <c r="E10" s="12" t="s">
        <v>12</v>
      </c>
      <c r="F10" s="12" t="s">
        <v>13</v>
      </c>
      <c r="G10" s="12">
        <v>5</v>
      </c>
      <c r="H10" s="12" t="s">
        <v>38</v>
      </c>
      <c r="I10" s="6">
        <v>72.25</v>
      </c>
      <c r="J10" s="6">
        <f>H10*0.6+I10*0.4</f>
        <v>80.259999999999991</v>
      </c>
      <c r="K10" s="1">
        <v>8</v>
      </c>
      <c r="L10" s="1"/>
    </row>
    <row r="11" spans="1:12" ht="28.5" customHeight="1">
      <c r="A11" s="11">
        <v>9</v>
      </c>
      <c r="B11" s="12" t="s">
        <v>30</v>
      </c>
      <c r="C11" s="12" t="s">
        <v>31</v>
      </c>
      <c r="D11" s="12" t="s">
        <v>19</v>
      </c>
      <c r="E11" s="12" t="s">
        <v>12</v>
      </c>
      <c r="F11" s="12" t="s">
        <v>13</v>
      </c>
      <c r="G11" s="12">
        <v>5</v>
      </c>
      <c r="H11" s="12" t="s">
        <v>32</v>
      </c>
      <c r="I11" s="6">
        <v>68.917000000000002</v>
      </c>
      <c r="J11" s="6">
        <f>H11*0.6+I11*0.4</f>
        <v>80.0548</v>
      </c>
      <c r="K11" s="1">
        <v>9</v>
      </c>
      <c r="L11" s="1"/>
    </row>
    <row r="12" spans="1:12" ht="28.5" customHeight="1">
      <c r="A12" s="11">
        <v>10</v>
      </c>
      <c r="B12" s="12" t="s">
        <v>39</v>
      </c>
      <c r="C12" s="12" t="s">
        <v>40</v>
      </c>
      <c r="D12" s="12" t="s">
        <v>19</v>
      </c>
      <c r="E12" s="12" t="s">
        <v>12</v>
      </c>
      <c r="F12" s="12" t="s">
        <v>13</v>
      </c>
      <c r="G12" s="12">
        <v>5</v>
      </c>
      <c r="H12" s="12" t="s">
        <v>41</v>
      </c>
      <c r="I12" s="6">
        <v>71.332999999999998</v>
      </c>
      <c r="J12" s="6">
        <f>H12*0.6+I12*0.4</f>
        <v>79.809200000000004</v>
      </c>
      <c r="K12" s="1">
        <v>10</v>
      </c>
      <c r="L12" s="1"/>
    </row>
    <row r="13" spans="1:12" ht="28.5" customHeight="1">
      <c r="A13" s="11">
        <v>11</v>
      </c>
      <c r="B13" s="12" t="s">
        <v>33</v>
      </c>
      <c r="C13" s="12" t="s">
        <v>34</v>
      </c>
      <c r="D13" s="12" t="s">
        <v>19</v>
      </c>
      <c r="E13" s="12" t="s">
        <v>12</v>
      </c>
      <c r="F13" s="12" t="s">
        <v>13</v>
      </c>
      <c r="G13" s="12">
        <v>5</v>
      </c>
      <c r="H13" s="12" t="s">
        <v>35</v>
      </c>
      <c r="I13" s="6">
        <v>69.5</v>
      </c>
      <c r="J13" s="6">
        <f>H13*0.6+I13*0.4</f>
        <v>79.664000000000001</v>
      </c>
      <c r="K13" s="1">
        <v>11</v>
      </c>
      <c r="L13" s="1"/>
    </row>
    <row r="14" spans="1:12" ht="28.5" customHeight="1">
      <c r="A14" s="11">
        <v>12</v>
      </c>
      <c r="B14" s="12" t="s">
        <v>47</v>
      </c>
      <c r="C14" s="12" t="s">
        <v>48</v>
      </c>
      <c r="D14" s="12" t="s">
        <v>19</v>
      </c>
      <c r="E14" s="12" t="s">
        <v>12</v>
      </c>
      <c r="F14" s="12" t="s">
        <v>13</v>
      </c>
      <c r="G14" s="12">
        <v>5</v>
      </c>
      <c r="H14" s="12" t="s">
        <v>49</v>
      </c>
      <c r="I14" s="6">
        <v>71.832999999999998</v>
      </c>
      <c r="J14" s="6">
        <f>H14*0.6+I14*0.4</f>
        <v>79.421199999999999</v>
      </c>
      <c r="K14" s="1">
        <v>12</v>
      </c>
      <c r="L14" s="1"/>
    </row>
    <row r="15" spans="1:12" ht="28.5" customHeight="1">
      <c r="A15" s="11">
        <v>13</v>
      </c>
      <c r="B15" s="12" t="s">
        <v>60</v>
      </c>
      <c r="C15" s="12" t="s">
        <v>61</v>
      </c>
      <c r="D15" s="12" t="s">
        <v>19</v>
      </c>
      <c r="E15" s="12" t="s">
        <v>12</v>
      </c>
      <c r="F15" s="12" t="s">
        <v>13</v>
      </c>
      <c r="G15" s="12">
        <v>5</v>
      </c>
      <c r="H15" s="12" t="s">
        <v>59</v>
      </c>
      <c r="I15" s="6">
        <v>73.332999999999998</v>
      </c>
      <c r="J15" s="6">
        <f>H15*0.6+I15*0.4</f>
        <v>79.181200000000004</v>
      </c>
      <c r="K15" s="1">
        <v>13</v>
      </c>
      <c r="L15" s="1"/>
    </row>
    <row r="16" spans="1:12" ht="28.5" customHeight="1">
      <c r="A16" s="11">
        <v>14</v>
      </c>
      <c r="B16" s="12" t="s">
        <v>57</v>
      </c>
      <c r="C16" s="12" t="s">
        <v>58</v>
      </c>
      <c r="D16" s="12" t="s">
        <v>19</v>
      </c>
      <c r="E16" s="12" t="s">
        <v>12</v>
      </c>
      <c r="F16" s="12" t="s">
        <v>13</v>
      </c>
      <c r="G16" s="12">
        <v>5</v>
      </c>
      <c r="H16" s="12" t="s">
        <v>59</v>
      </c>
      <c r="I16" s="6">
        <v>71.417000000000002</v>
      </c>
      <c r="J16" s="6">
        <f>H16*0.6+I16*0.4</f>
        <v>78.4148</v>
      </c>
      <c r="K16" s="1">
        <v>14</v>
      </c>
      <c r="L16" s="1"/>
    </row>
    <row r="17" spans="1:12" ht="28.5" customHeight="1">
      <c r="A17" s="11">
        <v>15</v>
      </c>
      <c r="B17" s="12" t="s">
        <v>62</v>
      </c>
      <c r="C17" s="12" t="s">
        <v>63</v>
      </c>
      <c r="D17" s="12" t="s">
        <v>19</v>
      </c>
      <c r="E17" s="12" t="s">
        <v>12</v>
      </c>
      <c r="F17" s="12" t="s">
        <v>13</v>
      </c>
      <c r="G17" s="12">
        <v>5</v>
      </c>
      <c r="H17" s="12" t="s">
        <v>59</v>
      </c>
      <c r="I17" s="6">
        <v>71.417000000000002</v>
      </c>
      <c r="J17" s="6">
        <f>H17*0.6+I17*0.4</f>
        <v>78.4148</v>
      </c>
      <c r="K17" s="1">
        <v>14</v>
      </c>
      <c r="L17" s="1"/>
    </row>
    <row r="18" spans="1:12" ht="28.5" customHeight="1">
      <c r="A18" s="11">
        <v>16</v>
      </c>
      <c r="B18" s="12" t="s">
        <v>54</v>
      </c>
      <c r="C18" s="12" t="s">
        <v>55</v>
      </c>
      <c r="D18" s="12" t="s">
        <v>19</v>
      </c>
      <c r="E18" s="12" t="s">
        <v>12</v>
      </c>
      <c r="F18" s="12" t="s">
        <v>13</v>
      </c>
      <c r="G18" s="12">
        <v>5</v>
      </c>
      <c r="H18" s="12" t="s">
        <v>56</v>
      </c>
      <c r="I18" s="6">
        <v>70</v>
      </c>
      <c r="J18" s="6">
        <f>H18*0.6+I18*0.4</f>
        <v>77.931999999999988</v>
      </c>
      <c r="K18" s="1">
        <v>16</v>
      </c>
      <c r="L18" s="1"/>
    </row>
    <row r="19" spans="1:12" ht="28.5" customHeight="1">
      <c r="A19" s="11">
        <v>17</v>
      </c>
      <c r="B19" s="12" t="s">
        <v>52</v>
      </c>
      <c r="C19" s="12" t="s">
        <v>53</v>
      </c>
      <c r="D19" s="12" t="s">
        <v>19</v>
      </c>
      <c r="E19" s="12" t="s">
        <v>12</v>
      </c>
      <c r="F19" s="12" t="s">
        <v>13</v>
      </c>
      <c r="G19" s="12">
        <v>5</v>
      </c>
      <c r="H19" s="12" t="s">
        <v>16</v>
      </c>
      <c r="I19" s="6">
        <v>0</v>
      </c>
      <c r="J19" s="6">
        <f>H19*0.6+I19*0.4</f>
        <v>50.015999999999998</v>
      </c>
      <c r="K19" s="1">
        <v>17</v>
      </c>
      <c r="L19" s="7"/>
    </row>
    <row r="20" spans="1:12" ht="28.5" customHeight="1">
      <c r="A20" s="11">
        <v>18</v>
      </c>
      <c r="B20" s="12" t="s">
        <v>70</v>
      </c>
      <c r="C20" s="12" t="s">
        <v>71</v>
      </c>
      <c r="D20" s="12" t="s">
        <v>19</v>
      </c>
      <c r="E20" s="12" t="s">
        <v>12</v>
      </c>
      <c r="F20" s="12" t="s">
        <v>14</v>
      </c>
      <c r="G20" s="12">
        <v>5</v>
      </c>
      <c r="H20" s="12" t="s">
        <v>72</v>
      </c>
      <c r="I20" s="6">
        <v>84</v>
      </c>
      <c r="J20" s="6">
        <f>H20*0.6+I20*0.4</f>
        <v>85.08</v>
      </c>
      <c r="K20" s="1">
        <v>1</v>
      </c>
      <c r="L20" s="1" t="s">
        <v>206</v>
      </c>
    </row>
    <row r="21" spans="1:12" ht="28.5" customHeight="1">
      <c r="A21" s="11">
        <v>19</v>
      </c>
      <c r="B21" s="12" t="s">
        <v>73</v>
      </c>
      <c r="C21" s="12" t="s">
        <v>74</v>
      </c>
      <c r="D21" s="12" t="s">
        <v>19</v>
      </c>
      <c r="E21" s="12" t="s">
        <v>12</v>
      </c>
      <c r="F21" s="12" t="s">
        <v>14</v>
      </c>
      <c r="G21" s="12">
        <v>5</v>
      </c>
      <c r="H21" s="12" t="s">
        <v>75</v>
      </c>
      <c r="I21" s="6">
        <v>84.417000000000002</v>
      </c>
      <c r="J21" s="6">
        <f>H21*0.6+I21*0.4</f>
        <v>84.754800000000003</v>
      </c>
      <c r="K21" s="1">
        <v>2</v>
      </c>
      <c r="L21" s="1" t="s">
        <v>206</v>
      </c>
    </row>
    <row r="22" spans="1:12" ht="28.5" customHeight="1">
      <c r="A22" s="11">
        <v>20</v>
      </c>
      <c r="B22" s="12" t="s">
        <v>67</v>
      </c>
      <c r="C22" s="12" t="s">
        <v>68</v>
      </c>
      <c r="D22" s="12" t="s">
        <v>19</v>
      </c>
      <c r="E22" s="12" t="s">
        <v>12</v>
      </c>
      <c r="F22" s="12" t="s">
        <v>14</v>
      </c>
      <c r="G22" s="12">
        <v>5</v>
      </c>
      <c r="H22" s="12" t="s">
        <v>69</v>
      </c>
      <c r="I22" s="6">
        <v>81</v>
      </c>
      <c r="J22" s="6">
        <f>H22*0.6+I22*0.4</f>
        <v>84.227999999999994</v>
      </c>
      <c r="K22" s="1">
        <v>3</v>
      </c>
      <c r="L22" s="1" t="s">
        <v>206</v>
      </c>
    </row>
    <row r="23" spans="1:12" ht="28.5" customHeight="1">
      <c r="A23" s="11">
        <v>21</v>
      </c>
      <c r="B23" s="12" t="s">
        <v>85</v>
      </c>
      <c r="C23" s="12" t="s">
        <v>86</v>
      </c>
      <c r="D23" s="12" t="s">
        <v>19</v>
      </c>
      <c r="E23" s="12" t="s">
        <v>12</v>
      </c>
      <c r="F23" s="12" t="s">
        <v>14</v>
      </c>
      <c r="G23" s="12">
        <v>5</v>
      </c>
      <c r="H23" s="12" t="s">
        <v>87</v>
      </c>
      <c r="I23" s="6">
        <v>81.582999999999998</v>
      </c>
      <c r="J23" s="6">
        <f>H23*0.6+I23*0.4</f>
        <v>83.153199999999998</v>
      </c>
      <c r="K23" s="1">
        <v>4</v>
      </c>
      <c r="L23" s="1" t="s">
        <v>206</v>
      </c>
    </row>
    <row r="24" spans="1:12" ht="28.5" customHeight="1">
      <c r="A24" s="11">
        <v>22</v>
      </c>
      <c r="B24" s="12" t="s">
        <v>82</v>
      </c>
      <c r="C24" s="12" t="s">
        <v>83</v>
      </c>
      <c r="D24" s="12" t="s">
        <v>19</v>
      </c>
      <c r="E24" s="12" t="s">
        <v>12</v>
      </c>
      <c r="F24" s="12" t="s">
        <v>14</v>
      </c>
      <c r="G24" s="12">
        <v>5</v>
      </c>
      <c r="H24" s="12" t="s">
        <v>84</v>
      </c>
      <c r="I24" s="6">
        <v>81</v>
      </c>
      <c r="J24" s="6">
        <f>H24*0.6+I24*0.4</f>
        <v>82.967999999999989</v>
      </c>
      <c r="K24" s="1">
        <v>5</v>
      </c>
      <c r="L24" s="1" t="s">
        <v>206</v>
      </c>
    </row>
    <row r="25" spans="1:12" ht="28.5" customHeight="1">
      <c r="A25" s="11">
        <v>23</v>
      </c>
      <c r="B25" s="12" t="s">
        <v>79</v>
      </c>
      <c r="C25" s="12" t="s">
        <v>80</v>
      </c>
      <c r="D25" s="12" t="s">
        <v>19</v>
      </c>
      <c r="E25" s="12" t="s">
        <v>12</v>
      </c>
      <c r="F25" s="12" t="s">
        <v>14</v>
      </c>
      <c r="G25" s="12">
        <v>5</v>
      </c>
      <c r="H25" s="12" t="s">
        <v>81</v>
      </c>
      <c r="I25" s="6">
        <v>80.167000000000002</v>
      </c>
      <c r="J25" s="6">
        <f>H25*0.6+I25*0.4</f>
        <v>82.790800000000004</v>
      </c>
      <c r="K25" s="1">
        <v>6</v>
      </c>
      <c r="L25" s="1"/>
    </row>
    <row r="26" spans="1:12" ht="28.5" customHeight="1">
      <c r="A26" s="11">
        <v>24</v>
      </c>
      <c r="B26" s="12" t="s">
        <v>88</v>
      </c>
      <c r="C26" s="12" t="s">
        <v>89</v>
      </c>
      <c r="D26" s="12" t="s">
        <v>19</v>
      </c>
      <c r="E26" s="12" t="s">
        <v>12</v>
      </c>
      <c r="F26" s="12" t="s">
        <v>14</v>
      </c>
      <c r="G26" s="12">
        <v>5</v>
      </c>
      <c r="H26" s="12" t="s">
        <v>90</v>
      </c>
      <c r="I26" s="6">
        <v>81.667000000000002</v>
      </c>
      <c r="J26" s="6">
        <f>H26*0.6+I26*0.4</f>
        <v>82.766800000000003</v>
      </c>
      <c r="K26" s="1">
        <v>7</v>
      </c>
      <c r="L26" s="1"/>
    </row>
    <row r="27" spans="1:12" ht="28.5" customHeight="1">
      <c r="A27" s="11">
        <v>25</v>
      </c>
      <c r="B27" s="12" t="s">
        <v>64</v>
      </c>
      <c r="C27" s="12" t="s">
        <v>65</v>
      </c>
      <c r="D27" s="12" t="s">
        <v>19</v>
      </c>
      <c r="E27" s="12" t="s">
        <v>12</v>
      </c>
      <c r="F27" s="12" t="s">
        <v>14</v>
      </c>
      <c r="G27" s="12">
        <v>5</v>
      </c>
      <c r="H27" s="12" t="s">
        <v>66</v>
      </c>
      <c r="I27" s="6">
        <v>72.75</v>
      </c>
      <c r="J27" s="6">
        <f>H27*0.6+I27*0.4</f>
        <v>81.635999999999996</v>
      </c>
      <c r="K27" s="1">
        <v>8</v>
      </c>
      <c r="L27" s="1"/>
    </row>
    <row r="28" spans="1:12" ht="28.5" customHeight="1">
      <c r="A28" s="11">
        <v>26</v>
      </c>
      <c r="B28" s="12" t="s">
        <v>93</v>
      </c>
      <c r="C28" s="12" t="s">
        <v>94</v>
      </c>
      <c r="D28" s="12" t="s">
        <v>19</v>
      </c>
      <c r="E28" s="12" t="s">
        <v>12</v>
      </c>
      <c r="F28" s="12" t="s">
        <v>14</v>
      </c>
      <c r="G28" s="12">
        <v>5</v>
      </c>
      <c r="H28" s="12" t="s">
        <v>95</v>
      </c>
      <c r="I28" s="6">
        <v>78.25</v>
      </c>
      <c r="J28" s="6">
        <f>H28*0.6+I28*0.4</f>
        <v>81.027999999999992</v>
      </c>
      <c r="K28" s="1">
        <v>9</v>
      </c>
      <c r="L28" s="1"/>
    </row>
    <row r="29" spans="1:12" ht="28.5" customHeight="1">
      <c r="A29" s="11">
        <v>27</v>
      </c>
      <c r="B29" s="12" t="s">
        <v>76</v>
      </c>
      <c r="C29" s="12" t="s">
        <v>77</v>
      </c>
      <c r="D29" s="12" t="s">
        <v>19</v>
      </c>
      <c r="E29" s="12" t="s">
        <v>12</v>
      </c>
      <c r="F29" s="12" t="s">
        <v>14</v>
      </c>
      <c r="G29" s="12">
        <v>5</v>
      </c>
      <c r="H29" s="12" t="s">
        <v>78</v>
      </c>
      <c r="I29" s="6">
        <v>73.082999999999998</v>
      </c>
      <c r="J29" s="6">
        <f>H29*0.6+I29*0.4</f>
        <v>80.005200000000002</v>
      </c>
      <c r="K29" s="1">
        <v>10</v>
      </c>
      <c r="L29" s="1"/>
    </row>
    <row r="30" spans="1:12" ht="28.5" customHeight="1">
      <c r="A30" s="11">
        <v>28</v>
      </c>
      <c r="B30" s="12" t="s">
        <v>105</v>
      </c>
      <c r="C30" s="12" t="s">
        <v>106</v>
      </c>
      <c r="D30" s="12" t="s">
        <v>19</v>
      </c>
      <c r="E30" s="12" t="s">
        <v>12</v>
      </c>
      <c r="F30" s="12" t="s">
        <v>14</v>
      </c>
      <c r="G30" s="12">
        <v>5</v>
      </c>
      <c r="H30" s="12" t="s">
        <v>104</v>
      </c>
      <c r="I30" s="6">
        <v>76</v>
      </c>
      <c r="J30" s="6">
        <f>H30*0.6+I30*0.4</f>
        <v>79.540000000000006</v>
      </c>
      <c r="K30" s="1">
        <v>11</v>
      </c>
      <c r="L30" s="1"/>
    </row>
    <row r="31" spans="1:12" ht="28.5" customHeight="1">
      <c r="A31" s="11">
        <v>29</v>
      </c>
      <c r="B31" s="12" t="s">
        <v>99</v>
      </c>
      <c r="C31" s="12" t="s">
        <v>100</v>
      </c>
      <c r="D31" s="12" t="s">
        <v>19</v>
      </c>
      <c r="E31" s="12" t="s">
        <v>12</v>
      </c>
      <c r="F31" s="12" t="s">
        <v>14</v>
      </c>
      <c r="G31" s="12">
        <v>5</v>
      </c>
      <c r="H31" s="12" t="s">
        <v>101</v>
      </c>
      <c r="I31" s="6">
        <v>74.25</v>
      </c>
      <c r="J31" s="6">
        <f>H31*0.6+I31*0.4</f>
        <v>79.043999999999997</v>
      </c>
      <c r="K31" s="1">
        <v>12</v>
      </c>
      <c r="L31" s="1"/>
    </row>
    <row r="32" spans="1:12" ht="28.5" customHeight="1">
      <c r="A32" s="11">
        <v>30</v>
      </c>
      <c r="B32" s="12" t="s">
        <v>91</v>
      </c>
      <c r="C32" s="12" t="s">
        <v>92</v>
      </c>
      <c r="D32" s="12" t="s">
        <v>19</v>
      </c>
      <c r="E32" s="12" t="s">
        <v>12</v>
      </c>
      <c r="F32" s="12" t="s">
        <v>14</v>
      </c>
      <c r="G32" s="12">
        <v>5</v>
      </c>
      <c r="H32" s="12" t="s">
        <v>59</v>
      </c>
      <c r="I32" s="6">
        <v>68.582999999999998</v>
      </c>
      <c r="J32" s="6">
        <f>H32*0.6+I32*0.4</f>
        <v>77.281199999999998</v>
      </c>
      <c r="K32" s="1">
        <v>13</v>
      </c>
      <c r="L32" s="1"/>
    </row>
    <row r="33" spans="1:12" ht="28.5" customHeight="1">
      <c r="A33" s="11">
        <v>31</v>
      </c>
      <c r="B33" s="12" t="s">
        <v>96</v>
      </c>
      <c r="C33" s="12" t="s">
        <v>97</v>
      </c>
      <c r="D33" s="12" t="s">
        <v>19</v>
      </c>
      <c r="E33" s="12" t="s">
        <v>12</v>
      </c>
      <c r="F33" s="12" t="s">
        <v>14</v>
      </c>
      <c r="G33" s="12">
        <v>5</v>
      </c>
      <c r="H33" s="12" t="s">
        <v>98</v>
      </c>
      <c r="I33" s="6">
        <v>0</v>
      </c>
      <c r="J33" s="6">
        <f>H33*0.6+I33*0.4</f>
        <v>49.547999999999995</v>
      </c>
      <c r="K33" s="1">
        <v>14</v>
      </c>
      <c r="L33" s="1"/>
    </row>
    <row r="34" spans="1:12" ht="28.5" customHeight="1">
      <c r="A34" s="11">
        <v>32</v>
      </c>
      <c r="B34" s="12" t="s">
        <v>102</v>
      </c>
      <c r="C34" s="12" t="s">
        <v>103</v>
      </c>
      <c r="D34" s="12" t="s">
        <v>19</v>
      </c>
      <c r="E34" s="12" t="s">
        <v>12</v>
      </c>
      <c r="F34" s="12" t="s">
        <v>14</v>
      </c>
      <c r="G34" s="12">
        <v>5</v>
      </c>
      <c r="H34" s="12" t="s">
        <v>104</v>
      </c>
      <c r="I34" s="6">
        <v>0</v>
      </c>
      <c r="J34" s="6">
        <f>H34*0.6+I34*0.4</f>
        <v>49.14</v>
      </c>
      <c r="K34" s="1">
        <v>15</v>
      </c>
      <c r="L34" s="7"/>
    </row>
    <row r="35" spans="1:12" ht="28.5" customHeight="1">
      <c r="A35" s="11">
        <v>33</v>
      </c>
      <c r="B35" s="12" t="s">
        <v>107</v>
      </c>
      <c r="C35" s="12" t="s">
        <v>108</v>
      </c>
      <c r="D35" s="12" t="s">
        <v>19</v>
      </c>
      <c r="E35" s="12" t="s">
        <v>12</v>
      </c>
      <c r="F35" s="12" t="s">
        <v>15</v>
      </c>
      <c r="G35" s="12">
        <v>8</v>
      </c>
      <c r="H35" s="13" t="s">
        <v>109</v>
      </c>
      <c r="I35" s="6">
        <v>80.417000000000002</v>
      </c>
      <c r="J35" s="6">
        <f>H35*0.6+I35*0.4</f>
        <v>85.1708</v>
      </c>
      <c r="K35" s="1">
        <v>1</v>
      </c>
      <c r="L35" s="1" t="s">
        <v>206</v>
      </c>
    </row>
    <row r="36" spans="1:12" ht="28.5" customHeight="1">
      <c r="A36" s="11">
        <v>34</v>
      </c>
      <c r="B36" s="12" t="s">
        <v>110</v>
      </c>
      <c r="C36" s="12" t="s">
        <v>111</v>
      </c>
      <c r="D36" s="12" t="s">
        <v>19</v>
      </c>
      <c r="E36" s="12" t="s">
        <v>12</v>
      </c>
      <c r="F36" s="12" t="s">
        <v>15</v>
      </c>
      <c r="G36" s="12">
        <v>8</v>
      </c>
      <c r="H36" s="13" t="s">
        <v>112</v>
      </c>
      <c r="I36" s="6">
        <v>80.75</v>
      </c>
      <c r="J36" s="6">
        <f>H36*0.6+I36*0.4</f>
        <v>85.124000000000009</v>
      </c>
      <c r="K36" s="1">
        <v>2</v>
      </c>
      <c r="L36" s="1" t="s">
        <v>206</v>
      </c>
    </row>
    <row r="37" spans="1:12" ht="28.5" customHeight="1">
      <c r="A37" s="11">
        <v>35</v>
      </c>
      <c r="B37" s="12" t="s">
        <v>116</v>
      </c>
      <c r="C37" s="12" t="s">
        <v>117</v>
      </c>
      <c r="D37" s="12" t="s">
        <v>19</v>
      </c>
      <c r="E37" s="12" t="s">
        <v>12</v>
      </c>
      <c r="F37" s="12" t="s">
        <v>15</v>
      </c>
      <c r="G37" s="12">
        <v>8</v>
      </c>
      <c r="H37" s="13" t="s">
        <v>118</v>
      </c>
      <c r="I37" s="6">
        <v>79</v>
      </c>
      <c r="J37" s="6">
        <f>H37*0.6+I37*0.4</f>
        <v>84.1</v>
      </c>
      <c r="K37" s="1">
        <v>3</v>
      </c>
      <c r="L37" s="1" t="s">
        <v>206</v>
      </c>
    </row>
    <row r="38" spans="1:12" ht="28.5" customHeight="1">
      <c r="A38" s="11">
        <v>36</v>
      </c>
      <c r="B38" s="12" t="s">
        <v>128</v>
      </c>
      <c r="C38" s="12" t="s">
        <v>129</v>
      </c>
      <c r="D38" s="12" t="s">
        <v>19</v>
      </c>
      <c r="E38" s="12" t="s">
        <v>12</v>
      </c>
      <c r="F38" s="12" t="s">
        <v>15</v>
      </c>
      <c r="G38" s="12">
        <v>8</v>
      </c>
      <c r="H38" s="13" t="s">
        <v>168</v>
      </c>
      <c r="I38" s="6">
        <v>78.75</v>
      </c>
      <c r="J38" s="6">
        <f>H38*0.6+I38*0.4</f>
        <v>83.364000000000004</v>
      </c>
      <c r="K38" s="1">
        <v>4</v>
      </c>
      <c r="L38" s="1" t="s">
        <v>206</v>
      </c>
    </row>
    <row r="39" spans="1:12" ht="28.5" customHeight="1">
      <c r="A39" s="11">
        <v>37</v>
      </c>
      <c r="B39" s="12" t="s">
        <v>137</v>
      </c>
      <c r="C39" s="12" t="s">
        <v>138</v>
      </c>
      <c r="D39" s="12" t="s">
        <v>19</v>
      </c>
      <c r="E39" s="12" t="s">
        <v>12</v>
      </c>
      <c r="F39" s="12" t="s">
        <v>15</v>
      </c>
      <c r="G39" s="12">
        <v>8</v>
      </c>
      <c r="H39" s="13" t="s">
        <v>139</v>
      </c>
      <c r="I39" s="6">
        <v>79.582999999999998</v>
      </c>
      <c r="J39" s="6">
        <f>H39*0.6+I39*0.4</f>
        <v>83.277199999999993</v>
      </c>
      <c r="K39" s="1">
        <v>5</v>
      </c>
      <c r="L39" s="1" t="s">
        <v>206</v>
      </c>
    </row>
    <row r="40" spans="1:12" ht="28.5" customHeight="1">
      <c r="A40" s="11">
        <v>38</v>
      </c>
      <c r="B40" s="12" t="s">
        <v>152</v>
      </c>
      <c r="C40" s="12" t="s">
        <v>153</v>
      </c>
      <c r="D40" s="12" t="s">
        <v>19</v>
      </c>
      <c r="E40" s="12" t="s">
        <v>12</v>
      </c>
      <c r="F40" s="12" t="s">
        <v>15</v>
      </c>
      <c r="G40" s="12">
        <v>8</v>
      </c>
      <c r="H40" s="13" t="s">
        <v>151</v>
      </c>
      <c r="I40" s="6">
        <v>80</v>
      </c>
      <c r="J40" s="6">
        <f>H40*0.6+I40*0.4</f>
        <v>83.072000000000003</v>
      </c>
      <c r="K40" s="1">
        <v>6</v>
      </c>
      <c r="L40" s="1" t="s">
        <v>206</v>
      </c>
    </row>
    <row r="41" spans="1:12" ht="28.5" customHeight="1">
      <c r="A41" s="11">
        <v>39</v>
      </c>
      <c r="B41" s="12" t="s">
        <v>140</v>
      </c>
      <c r="C41" s="12" t="s">
        <v>141</v>
      </c>
      <c r="D41" s="12" t="s">
        <v>19</v>
      </c>
      <c r="E41" s="12" t="s">
        <v>12</v>
      </c>
      <c r="F41" s="12" t="s">
        <v>15</v>
      </c>
      <c r="G41" s="12">
        <v>8</v>
      </c>
      <c r="H41" s="13" t="s">
        <v>41</v>
      </c>
      <c r="I41" s="6">
        <v>78.75</v>
      </c>
      <c r="J41" s="6">
        <f>H41*0.6+I41*0.4</f>
        <v>82.775999999999996</v>
      </c>
      <c r="K41" s="1">
        <v>7</v>
      </c>
      <c r="L41" s="1" t="s">
        <v>206</v>
      </c>
    </row>
    <row r="42" spans="1:12" ht="28.5" customHeight="1">
      <c r="A42" s="11">
        <v>40</v>
      </c>
      <c r="B42" s="12" t="s">
        <v>132</v>
      </c>
      <c r="C42" s="12" t="s">
        <v>133</v>
      </c>
      <c r="D42" s="12" t="s">
        <v>19</v>
      </c>
      <c r="E42" s="12" t="s">
        <v>12</v>
      </c>
      <c r="F42" s="12" t="s">
        <v>15</v>
      </c>
      <c r="G42" s="12">
        <v>8</v>
      </c>
      <c r="H42" s="13" t="s">
        <v>134</v>
      </c>
      <c r="I42" s="6">
        <v>76.417000000000002</v>
      </c>
      <c r="J42" s="6">
        <f>H42*0.6+I42*0.4</f>
        <v>82.3108</v>
      </c>
      <c r="K42" s="1">
        <v>8</v>
      </c>
      <c r="L42" s="1" t="s">
        <v>206</v>
      </c>
    </row>
    <row r="43" spans="1:12" ht="28.5" customHeight="1">
      <c r="A43" s="11">
        <v>41</v>
      </c>
      <c r="B43" s="12" t="s">
        <v>149</v>
      </c>
      <c r="C43" s="12" t="s">
        <v>150</v>
      </c>
      <c r="D43" s="12" t="s">
        <v>19</v>
      </c>
      <c r="E43" s="12" t="s">
        <v>12</v>
      </c>
      <c r="F43" s="12" t="s">
        <v>15</v>
      </c>
      <c r="G43" s="12">
        <v>8</v>
      </c>
      <c r="H43" s="13" t="s">
        <v>151</v>
      </c>
      <c r="I43" s="6">
        <v>77.332999999999998</v>
      </c>
      <c r="J43" s="6">
        <f>H43*0.6+I43*0.4</f>
        <v>82.005200000000002</v>
      </c>
      <c r="K43" s="1">
        <v>9</v>
      </c>
      <c r="L43" s="1"/>
    </row>
    <row r="44" spans="1:12" ht="28.5" customHeight="1">
      <c r="A44" s="11">
        <v>42</v>
      </c>
      <c r="B44" s="12" t="s">
        <v>119</v>
      </c>
      <c r="C44" s="12" t="s">
        <v>120</v>
      </c>
      <c r="D44" s="12" t="s">
        <v>19</v>
      </c>
      <c r="E44" s="12" t="s">
        <v>12</v>
      </c>
      <c r="F44" s="12" t="s">
        <v>15</v>
      </c>
      <c r="G44" s="12">
        <v>8</v>
      </c>
      <c r="H44" s="13" t="s">
        <v>121</v>
      </c>
      <c r="I44" s="6">
        <v>74</v>
      </c>
      <c r="J44" s="6">
        <f>H44*0.6+I44*0.4</f>
        <v>81.75200000000001</v>
      </c>
      <c r="K44" s="1">
        <v>10</v>
      </c>
      <c r="L44" s="1"/>
    </row>
    <row r="45" spans="1:12" ht="28.5" customHeight="1">
      <c r="A45" s="11">
        <v>43</v>
      </c>
      <c r="B45" s="12" t="s">
        <v>122</v>
      </c>
      <c r="C45" s="12" t="s">
        <v>123</v>
      </c>
      <c r="D45" s="12" t="s">
        <v>19</v>
      </c>
      <c r="E45" s="12" t="s">
        <v>12</v>
      </c>
      <c r="F45" s="12" t="s">
        <v>15</v>
      </c>
      <c r="G45" s="12">
        <v>8</v>
      </c>
      <c r="H45" s="13" t="s">
        <v>124</v>
      </c>
      <c r="I45" s="6">
        <v>74.082999999999998</v>
      </c>
      <c r="J45" s="6">
        <f>H45*0.6+I45*0.4</f>
        <v>81.7012</v>
      </c>
      <c r="K45" s="1">
        <v>11</v>
      </c>
      <c r="L45" s="1"/>
    </row>
    <row r="46" spans="1:12" ht="28.5" customHeight="1">
      <c r="A46" s="11">
        <v>44</v>
      </c>
      <c r="B46" s="12" t="s">
        <v>125</v>
      </c>
      <c r="C46" s="12" t="s">
        <v>126</v>
      </c>
      <c r="D46" s="12" t="s">
        <v>19</v>
      </c>
      <c r="E46" s="12" t="s">
        <v>12</v>
      </c>
      <c r="F46" s="12" t="s">
        <v>15</v>
      </c>
      <c r="G46" s="12">
        <v>8</v>
      </c>
      <c r="H46" s="13" t="s">
        <v>127</v>
      </c>
      <c r="I46" s="6">
        <v>72.582999999999998</v>
      </c>
      <c r="J46" s="6">
        <f>H46*0.6+I46*0.4</f>
        <v>80.981200000000001</v>
      </c>
      <c r="K46" s="1">
        <v>12</v>
      </c>
      <c r="L46" s="1"/>
    </row>
    <row r="47" spans="1:12" ht="28.5" customHeight="1">
      <c r="A47" s="11">
        <v>45</v>
      </c>
      <c r="B47" s="12" t="s">
        <v>130</v>
      </c>
      <c r="C47" s="12" t="s">
        <v>131</v>
      </c>
      <c r="D47" s="12" t="s">
        <v>19</v>
      </c>
      <c r="E47" s="12" t="s">
        <v>12</v>
      </c>
      <c r="F47" s="12" t="s">
        <v>15</v>
      </c>
      <c r="G47" s="12">
        <v>8</v>
      </c>
      <c r="H47" s="13" t="s">
        <v>168</v>
      </c>
      <c r="I47" s="6">
        <v>71.917000000000002</v>
      </c>
      <c r="J47" s="6">
        <f>H47*0.6+I47*0.4</f>
        <v>80.630799999999994</v>
      </c>
      <c r="K47" s="1">
        <v>13</v>
      </c>
      <c r="L47" s="1"/>
    </row>
    <row r="48" spans="1:12" ht="28.5" customHeight="1">
      <c r="A48" s="11">
        <v>46</v>
      </c>
      <c r="B48" s="12" t="s">
        <v>147</v>
      </c>
      <c r="C48" s="12" t="s">
        <v>148</v>
      </c>
      <c r="D48" s="12" t="s">
        <v>19</v>
      </c>
      <c r="E48" s="12" t="s">
        <v>12</v>
      </c>
      <c r="F48" s="12" t="s">
        <v>15</v>
      </c>
      <c r="G48" s="12">
        <v>8</v>
      </c>
      <c r="H48" s="13" t="s">
        <v>46</v>
      </c>
      <c r="I48" s="6">
        <v>72.832999999999998</v>
      </c>
      <c r="J48" s="6">
        <f>H48*0.6+I48*0.4</f>
        <v>80.289199999999994</v>
      </c>
      <c r="K48" s="1">
        <v>14</v>
      </c>
      <c r="L48" s="1"/>
    </row>
    <row r="49" spans="1:12" ht="28.5" customHeight="1">
      <c r="A49" s="11">
        <v>47</v>
      </c>
      <c r="B49" s="12" t="s">
        <v>142</v>
      </c>
      <c r="C49" s="12" t="s">
        <v>143</v>
      </c>
      <c r="D49" s="12" t="s">
        <v>19</v>
      </c>
      <c r="E49" s="12" t="s">
        <v>12</v>
      </c>
      <c r="F49" s="12" t="s">
        <v>15</v>
      </c>
      <c r="G49" s="12">
        <v>8</v>
      </c>
      <c r="H49" s="13" t="s">
        <v>144</v>
      </c>
      <c r="I49" s="6">
        <v>72.332999999999998</v>
      </c>
      <c r="J49" s="6">
        <f>H49*0.6+I49*0.4</f>
        <v>80.161199999999994</v>
      </c>
      <c r="K49" s="1">
        <v>15</v>
      </c>
      <c r="L49" s="1"/>
    </row>
    <row r="50" spans="1:12" ht="28.5" customHeight="1">
      <c r="A50" s="11">
        <v>48</v>
      </c>
      <c r="B50" s="12" t="s">
        <v>113</v>
      </c>
      <c r="C50" s="12" t="s">
        <v>114</v>
      </c>
      <c r="D50" s="12" t="s">
        <v>19</v>
      </c>
      <c r="E50" s="12" t="s">
        <v>12</v>
      </c>
      <c r="F50" s="12" t="s">
        <v>15</v>
      </c>
      <c r="G50" s="12">
        <v>8</v>
      </c>
      <c r="H50" s="13" t="s">
        <v>115</v>
      </c>
      <c r="I50" s="6">
        <v>68.25</v>
      </c>
      <c r="J50" s="6">
        <f>H50*0.6+I50*0.4</f>
        <v>80.088000000000008</v>
      </c>
      <c r="K50" s="1">
        <v>16</v>
      </c>
      <c r="L50" s="1"/>
    </row>
    <row r="51" spans="1:12" ht="28.5" customHeight="1">
      <c r="A51" s="11">
        <v>49</v>
      </c>
      <c r="B51" s="12" t="s">
        <v>159</v>
      </c>
      <c r="C51" s="12" t="s">
        <v>160</v>
      </c>
      <c r="D51" s="12" t="s">
        <v>19</v>
      </c>
      <c r="E51" s="12" t="s">
        <v>12</v>
      </c>
      <c r="F51" s="12" t="s">
        <v>15</v>
      </c>
      <c r="G51" s="12">
        <v>8</v>
      </c>
      <c r="H51" s="13" t="s">
        <v>81</v>
      </c>
      <c r="I51" s="6">
        <v>72.832999999999998</v>
      </c>
      <c r="J51" s="6">
        <f>H51*0.6+I51*0.4</f>
        <v>79.857200000000006</v>
      </c>
      <c r="K51" s="1">
        <v>17</v>
      </c>
      <c r="L51" s="1"/>
    </row>
    <row r="52" spans="1:12" ht="28.5" customHeight="1">
      <c r="A52" s="11">
        <v>50</v>
      </c>
      <c r="B52" s="12" t="s">
        <v>135</v>
      </c>
      <c r="C52" s="12" t="s">
        <v>136</v>
      </c>
      <c r="D52" s="12" t="s">
        <v>19</v>
      </c>
      <c r="E52" s="12" t="s">
        <v>12</v>
      </c>
      <c r="F52" s="12" t="s">
        <v>15</v>
      </c>
      <c r="G52" s="12">
        <v>8</v>
      </c>
      <c r="H52" s="13" t="s">
        <v>72</v>
      </c>
      <c r="I52" s="6">
        <v>70.167000000000002</v>
      </c>
      <c r="J52" s="6">
        <f>H52*0.6+I52*0.4</f>
        <v>79.54679999999999</v>
      </c>
      <c r="K52" s="1">
        <v>18</v>
      </c>
      <c r="L52" s="1"/>
    </row>
    <row r="53" spans="1:12" ht="28.5" customHeight="1">
      <c r="A53" s="11">
        <v>51</v>
      </c>
      <c r="B53" s="12" t="s">
        <v>164</v>
      </c>
      <c r="C53" s="12" t="s">
        <v>165</v>
      </c>
      <c r="D53" s="12" t="s">
        <v>19</v>
      </c>
      <c r="E53" s="12" t="s">
        <v>12</v>
      </c>
      <c r="F53" s="12" t="s">
        <v>15</v>
      </c>
      <c r="G53" s="12">
        <v>8</v>
      </c>
      <c r="H53" s="13" t="s">
        <v>163</v>
      </c>
      <c r="I53" s="6">
        <v>72.167000000000002</v>
      </c>
      <c r="J53" s="6">
        <f>H53*0.6+I53*0.4</f>
        <v>79.470799999999997</v>
      </c>
      <c r="K53" s="1">
        <v>19</v>
      </c>
      <c r="L53" s="1"/>
    </row>
    <row r="54" spans="1:12" ht="28.5" customHeight="1">
      <c r="A54" s="11">
        <v>52</v>
      </c>
      <c r="B54" s="12" t="s">
        <v>166</v>
      </c>
      <c r="C54" s="12" t="s">
        <v>167</v>
      </c>
      <c r="D54" s="12" t="s">
        <v>19</v>
      </c>
      <c r="E54" s="12" t="s">
        <v>12</v>
      </c>
      <c r="F54" s="12" t="s">
        <v>15</v>
      </c>
      <c r="G54" s="12">
        <v>8</v>
      </c>
      <c r="H54" s="13" t="s">
        <v>163</v>
      </c>
      <c r="I54" s="6">
        <v>71.582999999999998</v>
      </c>
      <c r="J54" s="6">
        <f>H54*0.6+I54*0.4</f>
        <v>79.237200000000001</v>
      </c>
      <c r="K54" s="1">
        <v>20</v>
      </c>
      <c r="L54" s="1"/>
    </row>
    <row r="55" spans="1:12" ht="28.5" customHeight="1">
      <c r="A55" s="11">
        <v>53</v>
      </c>
      <c r="B55" s="12" t="s">
        <v>145</v>
      </c>
      <c r="C55" s="12" t="s">
        <v>146</v>
      </c>
      <c r="D55" s="12" t="s">
        <v>19</v>
      </c>
      <c r="E55" s="12" t="s">
        <v>12</v>
      </c>
      <c r="F55" s="12" t="s">
        <v>15</v>
      </c>
      <c r="G55" s="12">
        <v>8</v>
      </c>
      <c r="H55" s="13" t="s">
        <v>46</v>
      </c>
      <c r="I55" s="6">
        <v>69.832999999999998</v>
      </c>
      <c r="J55" s="6">
        <f>H55*0.6+I55*0.4</f>
        <v>79.089200000000005</v>
      </c>
      <c r="K55" s="1">
        <v>21</v>
      </c>
      <c r="L55" s="1"/>
    </row>
    <row r="56" spans="1:12" ht="28.5" customHeight="1">
      <c r="A56" s="11">
        <v>54</v>
      </c>
      <c r="B56" s="12" t="s">
        <v>154</v>
      </c>
      <c r="C56" s="12" t="s">
        <v>155</v>
      </c>
      <c r="D56" s="12" t="s">
        <v>19</v>
      </c>
      <c r="E56" s="12" t="s">
        <v>12</v>
      </c>
      <c r="F56" s="12" t="s">
        <v>15</v>
      </c>
      <c r="G56" s="12">
        <v>8</v>
      </c>
      <c r="H56" s="13" t="s">
        <v>78</v>
      </c>
      <c r="I56" s="6">
        <v>69.332999999999998</v>
      </c>
      <c r="J56" s="6">
        <f>H56*0.6+I56*0.4</f>
        <v>78.505200000000002</v>
      </c>
      <c r="K56" s="1">
        <v>22</v>
      </c>
      <c r="L56" s="1"/>
    </row>
    <row r="57" spans="1:12" ht="28.5" customHeight="1">
      <c r="A57" s="11">
        <v>55</v>
      </c>
      <c r="B57" s="12" t="s">
        <v>161</v>
      </c>
      <c r="C57" s="12" t="s">
        <v>162</v>
      </c>
      <c r="D57" s="12" t="s">
        <v>19</v>
      </c>
      <c r="E57" s="12" t="s">
        <v>12</v>
      </c>
      <c r="F57" s="12" t="s">
        <v>15</v>
      </c>
      <c r="G57" s="12">
        <v>8</v>
      </c>
      <c r="H57" s="13" t="s">
        <v>163</v>
      </c>
      <c r="I57" s="6">
        <v>68.582999999999998</v>
      </c>
      <c r="J57" s="6">
        <f>H57*0.6+I57*0.4</f>
        <v>78.037199999999999</v>
      </c>
      <c r="K57" s="1">
        <v>23</v>
      </c>
      <c r="L57" s="1"/>
    </row>
    <row r="58" spans="1:12" ht="28.5" customHeight="1">
      <c r="A58" s="11">
        <v>56</v>
      </c>
      <c r="B58" s="12" t="s">
        <v>156</v>
      </c>
      <c r="C58" s="12" t="s">
        <v>157</v>
      </c>
      <c r="D58" s="12" t="s">
        <v>19</v>
      </c>
      <c r="E58" s="12" t="s">
        <v>12</v>
      </c>
      <c r="F58" s="12" t="s">
        <v>15</v>
      </c>
      <c r="G58" s="12">
        <v>8</v>
      </c>
      <c r="H58" s="13" t="s">
        <v>158</v>
      </c>
      <c r="I58" s="6">
        <v>0</v>
      </c>
      <c r="J58" s="6">
        <f>H58*0.6+I58*0.4</f>
        <v>50.735999999999997</v>
      </c>
      <c r="K58" s="1">
        <v>24</v>
      </c>
      <c r="L58" s="1"/>
    </row>
    <row r="59" spans="1:12" ht="28.5" customHeight="1">
      <c r="A59" s="11">
        <v>57</v>
      </c>
      <c r="B59" s="12" t="s">
        <v>169</v>
      </c>
      <c r="C59" s="12" t="s">
        <v>170</v>
      </c>
      <c r="D59" s="12" t="s">
        <v>19</v>
      </c>
      <c r="E59" s="12" t="s">
        <v>12</v>
      </c>
      <c r="F59" s="12" t="s">
        <v>171</v>
      </c>
      <c r="G59" s="12">
        <v>2</v>
      </c>
      <c r="H59" s="13" t="s">
        <v>46</v>
      </c>
      <c r="I59" s="6">
        <v>82.917000000000002</v>
      </c>
      <c r="J59" s="6">
        <f>H59*0.6+I59*0.4</f>
        <v>84.322800000000001</v>
      </c>
      <c r="K59" s="1">
        <v>1</v>
      </c>
      <c r="L59" s="1" t="s">
        <v>206</v>
      </c>
    </row>
    <row r="60" spans="1:12" ht="28.5" customHeight="1">
      <c r="A60" s="11">
        <v>58</v>
      </c>
      <c r="B60" s="12" t="s">
        <v>172</v>
      </c>
      <c r="C60" s="12" t="s">
        <v>173</v>
      </c>
      <c r="D60" s="12" t="s">
        <v>19</v>
      </c>
      <c r="E60" s="12" t="s">
        <v>12</v>
      </c>
      <c r="F60" s="12" t="s">
        <v>171</v>
      </c>
      <c r="G60" s="12">
        <v>2</v>
      </c>
      <c r="H60" s="13" t="s">
        <v>174</v>
      </c>
      <c r="I60" s="6">
        <v>76.082999999999998</v>
      </c>
      <c r="J60" s="6">
        <f>H60*0.6+I60*0.4</f>
        <v>79.297200000000004</v>
      </c>
      <c r="K60" s="1">
        <v>2</v>
      </c>
      <c r="L60" s="1" t="s">
        <v>206</v>
      </c>
    </row>
    <row r="61" spans="1:12" ht="28.5" customHeight="1">
      <c r="A61" s="11">
        <v>59</v>
      </c>
      <c r="B61" s="12" t="s">
        <v>175</v>
      </c>
      <c r="C61" s="12" t="s">
        <v>176</v>
      </c>
      <c r="D61" s="12" t="s">
        <v>19</v>
      </c>
      <c r="E61" s="12" t="s">
        <v>12</v>
      </c>
      <c r="F61" s="12" t="s">
        <v>171</v>
      </c>
      <c r="G61" s="12">
        <v>2</v>
      </c>
      <c r="H61" s="13" t="s">
        <v>177</v>
      </c>
      <c r="I61" s="6">
        <v>74.082999999999998</v>
      </c>
      <c r="J61" s="6">
        <f>H61*0.6+I61*0.4</f>
        <v>77.429200000000009</v>
      </c>
      <c r="K61" s="1">
        <v>3</v>
      </c>
      <c r="L61" s="1"/>
    </row>
    <row r="62" spans="1:12" ht="28.5" customHeight="1">
      <c r="A62" s="11">
        <v>60</v>
      </c>
      <c r="B62" s="12" t="s">
        <v>178</v>
      </c>
      <c r="C62" s="12" t="s">
        <v>179</v>
      </c>
      <c r="D62" s="12" t="s">
        <v>19</v>
      </c>
      <c r="E62" s="12" t="s">
        <v>12</v>
      </c>
      <c r="F62" s="12" t="s">
        <v>171</v>
      </c>
      <c r="G62" s="12">
        <v>2</v>
      </c>
      <c r="H62" s="13" t="s">
        <v>180</v>
      </c>
      <c r="I62" s="6">
        <v>71.582999999999998</v>
      </c>
      <c r="J62" s="6">
        <f>H62*0.6+I62*0.4</f>
        <v>75.001200000000011</v>
      </c>
      <c r="K62" s="1">
        <v>4</v>
      </c>
      <c r="L62" s="1"/>
    </row>
    <row r="63" spans="1:12" ht="28.5" customHeight="1">
      <c r="A63" s="11">
        <v>61</v>
      </c>
      <c r="B63" s="12" t="s">
        <v>181</v>
      </c>
      <c r="C63" s="12" t="s">
        <v>182</v>
      </c>
      <c r="D63" s="12" t="s">
        <v>19</v>
      </c>
      <c r="E63" s="12" t="s">
        <v>12</v>
      </c>
      <c r="F63" s="12" t="s">
        <v>171</v>
      </c>
      <c r="G63" s="12">
        <v>2</v>
      </c>
      <c r="H63" s="13" t="s">
        <v>183</v>
      </c>
      <c r="I63" s="6">
        <v>74.167000000000002</v>
      </c>
      <c r="J63" s="6">
        <f>H63*0.6+I63*0.4</f>
        <v>74.534800000000004</v>
      </c>
      <c r="K63" s="1">
        <v>5</v>
      </c>
      <c r="L63" s="1"/>
    </row>
    <row r="64" spans="1:12" ht="28.5" customHeight="1">
      <c r="A64" s="11">
        <v>62</v>
      </c>
      <c r="B64" s="12" t="s">
        <v>184</v>
      </c>
      <c r="C64" s="12" t="s">
        <v>185</v>
      </c>
      <c r="D64" s="12" t="s">
        <v>19</v>
      </c>
      <c r="E64" s="12" t="s">
        <v>12</v>
      </c>
      <c r="F64" s="12" t="s">
        <v>171</v>
      </c>
      <c r="G64" s="12">
        <v>2</v>
      </c>
      <c r="H64" s="13" t="s">
        <v>186</v>
      </c>
      <c r="I64" s="6">
        <v>59.582999999999998</v>
      </c>
      <c r="J64" s="6">
        <f>H64*0.6+I64*0.4</f>
        <v>68.065200000000004</v>
      </c>
      <c r="K64" s="1">
        <v>6</v>
      </c>
      <c r="L64" s="1"/>
    </row>
    <row r="65" spans="1:12" ht="28.5" customHeight="1">
      <c r="A65" s="11">
        <v>63</v>
      </c>
      <c r="B65" s="12" t="s">
        <v>187</v>
      </c>
      <c r="C65" s="12" t="s">
        <v>188</v>
      </c>
      <c r="D65" s="12" t="s">
        <v>19</v>
      </c>
      <c r="E65" s="12" t="s">
        <v>12</v>
      </c>
      <c r="F65" s="12" t="s">
        <v>189</v>
      </c>
      <c r="G65" s="12">
        <v>2</v>
      </c>
      <c r="H65" s="13" t="s">
        <v>190</v>
      </c>
      <c r="I65" s="6">
        <v>76.75</v>
      </c>
      <c r="J65" s="6">
        <f>H65*0.6+I65*0.4</f>
        <v>75.604000000000013</v>
      </c>
      <c r="K65" s="1">
        <v>1</v>
      </c>
      <c r="L65" s="1" t="s">
        <v>206</v>
      </c>
    </row>
    <row r="66" spans="1:12" ht="28.5" customHeight="1">
      <c r="A66" s="11">
        <v>64</v>
      </c>
      <c r="B66" s="12" t="s">
        <v>191</v>
      </c>
      <c r="C66" s="12" t="s">
        <v>192</v>
      </c>
      <c r="D66" s="12" t="s">
        <v>19</v>
      </c>
      <c r="E66" s="12" t="s">
        <v>12</v>
      </c>
      <c r="F66" s="12" t="s">
        <v>189</v>
      </c>
      <c r="G66" s="12">
        <v>2</v>
      </c>
      <c r="H66" s="13" t="s">
        <v>193</v>
      </c>
      <c r="I66" s="6">
        <v>77.75</v>
      </c>
      <c r="J66" s="6">
        <f>H66*0.6+I66*0.4</f>
        <v>73.903999999999996</v>
      </c>
      <c r="K66" s="1">
        <v>2</v>
      </c>
      <c r="L66" s="1" t="s">
        <v>206</v>
      </c>
    </row>
    <row r="67" spans="1:12" ht="28.5" customHeight="1">
      <c r="A67" s="11">
        <v>65</v>
      </c>
      <c r="B67" s="12" t="s">
        <v>197</v>
      </c>
      <c r="C67" s="12" t="s">
        <v>198</v>
      </c>
      <c r="D67" s="12" t="s">
        <v>19</v>
      </c>
      <c r="E67" s="12" t="s">
        <v>12</v>
      </c>
      <c r="F67" s="12" t="s">
        <v>189</v>
      </c>
      <c r="G67" s="12">
        <v>2</v>
      </c>
      <c r="H67" s="13" t="s">
        <v>199</v>
      </c>
      <c r="I67" s="6">
        <v>76.917000000000002</v>
      </c>
      <c r="J67" s="6">
        <f>H67*0.6+I67*0.4</f>
        <v>72.6828</v>
      </c>
      <c r="K67" s="1">
        <v>3</v>
      </c>
      <c r="L67" s="1"/>
    </row>
    <row r="68" spans="1:12" ht="28.5" customHeight="1">
      <c r="A68" s="11">
        <v>66</v>
      </c>
      <c r="B68" s="12" t="s">
        <v>203</v>
      </c>
      <c r="C68" s="12" t="s">
        <v>204</v>
      </c>
      <c r="D68" s="12" t="s">
        <v>19</v>
      </c>
      <c r="E68" s="12" t="s">
        <v>12</v>
      </c>
      <c r="F68" s="12" t="s">
        <v>189</v>
      </c>
      <c r="G68" s="12">
        <v>2</v>
      </c>
      <c r="H68" s="13" t="s">
        <v>205</v>
      </c>
      <c r="I68" s="6">
        <v>73.667000000000002</v>
      </c>
      <c r="J68" s="6">
        <f>H68*0.6+I68*0.4</f>
        <v>69.882800000000003</v>
      </c>
      <c r="K68" s="1">
        <v>4</v>
      </c>
      <c r="L68" s="1"/>
    </row>
    <row r="69" spans="1:12" ht="28.5" customHeight="1">
      <c r="A69" s="11">
        <v>67</v>
      </c>
      <c r="B69" s="12" t="s">
        <v>200</v>
      </c>
      <c r="C69" s="12" t="s">
        <v>201</v>
      </c>
      <c r="D69" s="12" t="s">
        <v>19</v>
      </c>
      <c r="E69" s="12" t="s">
        <v>12</v>
      </c>
      <c r="F69" s="12" t="s">
        <v>189</v>
      </c>
      <c r="G69" s="12">
        <v>2</v>
      </c>
      <c r="H69" s="13" t="s">
        <v>202</v>
      </c>
      <c r="I69" s="6">
        <v>70</v>
      </c>
      <c r="J69" s="6">
        <f>H69*0.6+I69*0.4</f>
        <v>68.8</v>
      </c>
      <c r="K69" s="1">
        <v>5</v>
      </c>
      <c r="L69" s="1"/>
    </row>
    <row r="70" spans="1:12" ht="28.5" customHeight="1">
      <c r="A70" s="11">
        <v>68</v>
      </c>
      <c r="B70" s="12" t="s">
        <v>194</v>
      </c>
      <c r="C70" s="12" t="s">
        <v>195</v>
      </c>
      <c r="D70" s="12" t="s">
        <v>19</v>
      </c>
      <c r="E70" s="12" t="s">
        <v>12</v>
      </c>
      <c r="F70" s="12" t="s">
        <v>189</v>
      </c>
      <c r="G70" s="12">
        <v>2</v>
      </c>
      <c r="H70" s="13" t="s">
        <v>196</v>
      </c>
      <c r="I70" s="6">
        <v>63</v>
      </c>
      <c r="J70" s="6">
        <f>H70*0.6+I70*0.4</f>
        <v>67.295999999999992</v>
      </c>
      <c r="K70" s="1">
        <v>6</v>
      </c>
      <c r="L70" s="1"/>
    </row>
  </sheetData>
  <autoFilter ref="A2:L70">
    <sortState ref="A44:L49">
      <sortCondition descending="1" ref="J2:J49"/>
    </sortState>
  </autoFilter>
  <sortState ref="A65:L70">
    <sortCondition descending="1" ref="J65:J70"/>
  </sortState>
  <mergeCells count="1">
    <mergeCell ref="A1:L1"/>
  </mergeCells>
  <phoneticPr fontId="1" type="noConversion"/>
  <pageMargins left="0.7" right="0.7" top="0.75" bottom="0.75" header="0.3" footer="0.3"/>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2019-08-16T09:58:59Z</dcterms:modified>
</cp:coreProperties>
</file>