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000" windowHeight="9840"/>
  </bookViews>
  <sheets>
    <sheet name="附件1" sheetId="2" r:id="rId1"/>
    <sheet name="Sheet3" sheetId="3" r:id="rId2"/>
  </sheets>
  <definedNames>
    <definedName name="_xlnm._FilterDatabase" localSheetId="1" hidden="1">Sheet3!$A$2:$D$2</definedName>
    <definedName name="_xlnm._FilterDatabase" localSheetId="0" hidden="1">附件1!$A$5:$J$5</definedName>
  </definedNames>
  <calcPr calcId="124519"/>
</workbook>
</file>

<file path=xl/calcChain.xml><?xml version="1.0" encoding="utf-8"?>
<calcChain xmlns="http://schemas.openxmlformats.org/spreadsheetml/2006/main">
  <c r="H7" i="2"/>
  <c r="H8"/>
  <c r="H6"/>
  <c r="D4" i="3"/>
  <c r="D3"/>
  <c r="D5"/>
</calcChain>
</file>

<file path=xl/sharedStrings.xml><?xml version="1.0" encoding="utf-8"?>
<sst xmlns="http://schemas.openxmlformats.org/spreadsheetml/2006/main" count="30" uniqueCount="23">
  <si>
    <t>序号</t>
  </si>
  <si>
    <t>姓名</t>
  </si>
  <si>
    <t>性别</t>
  </si>
  <si>
    <t>名族</t>
  </si>
  <si>
    <t>出生日期</t>
  </si>
  <si>
    <t>备注</t>
  </si>
  <si>
    <t>吴德龙</t>
  </si>
  <si>
    <t>男</t>
  </si>
  <si>
    <t>汉</t>
  </si>
  <si>
    <t>2</t>
  </si>
  <si>
    <t>邓报贵</t>
  </si>
  <si>
    <t>邱月莲</t>
  </si>
  <si>
    <t>女</t>
  </si>
  <si>
    <t>综合成绩</t>
    <phoneticPr fontId="5" type="noConversion"/>
  </si>
  <si>
    <t>量化得分</t>
    <phoneticPr fontId="5" type="noConversion"/>
  </si>
  <si>
    <t>面试成绩</t>
    <phoneticPr fontId="5" type="noConversion"/>
  </si>
  <si>
    <t>1</t>
    <phoneticPr fontId="5" type="noConversion"/>
  </si>
  <si>
    <t>3</t>
    <phoneticPr fontId="5" type="noConversion"/>
  </si>
  <si>
    <t>进入体检</t>
    <phoneticPr fontId="5" type="noConversion"/>
  </si>
  <si>
    <t>姓名</t>
    <phoneticPr fontId="5" type="noConversion"/>
  </si>
  <si>
    <t>量化测评得分
（占比60%）</t>
    <phoneticPr fontId="5" type="noConversion"/>
  </si>
  <si>
    <t>面试成绩
（占比40%）</t>
    <phoneticPr fontId="5" type="noConversion"/>
  </si>
  <si>
    <t>南雄市2020年度基层公共就业创业服务岗位吸纳高校毕业生公开招聘递补面试人员综合成绩和
进入体检人员名单</t>
    <phoneticPr fontId="5" type="noConversion"/>
  </si>
</sst>
</file>

<file path=xl/styles.xml><?xml version="1.0" encoding="utf-8"?>
<styleSheet xmlns="http://schemas.openxmlformats.org/spreadsheetml/2006/main">
  <numFmts count="4">
    <numFmt numFmtId="176" formatCode="yyyy/m/d;@"/>
    <numFmt numFmtId="177" formatCode="0.000_ "/>
    <numFmt numFmtId="178" formatCode="0.000_);[Red]\(0.000\)"/>
    <numFmt numFmtId="179" formatCode="0_);[Red]\(0\)"/>
  </numFmts>
  <fonts count="8">
    <font>
      <sz val="11"/>
      <color theme="1"/>
      <name val="宋体"/>
      <charset val="134"/>
      <scheme val="minor"/>
    </font>
    <font>
      <sz val="16"/>
      <color theme="1"/>
      <name val="方正小标宋简体"/>
      <charset val="134"/>
    </font>
    <font>
      <b/>
      <sz val="11"/>
      <name val="宋体"/>
      <charset val="134"/>
      <scheme val="minor"/>
    </font>
    <font>
      <b/>
      <sz val="11"/>
      <color theme="1"/>
      <name val="宋体"/>
      <charset val="134"/>
      <scheme val="minor"/>
    </font>
    <font>
      <sz val="11"/>
      <name val="宋体"/>
      <charset val="134"/>
      <scheme val="minor"/>
    </font>
    <font>
      <sz val="9"/>
      <name val="宋体"/>
      <charset val="134"/>
      <scheme val="minor"/>
    </font>
    <font>
      <sz val="11"/>
      <name val="宋体"/>
      <family val="3"/>
      <charset val="134"/>
      <scheme val="minor"/>
    </font>
    <font>
      <sz val="11"/>
      <color theme="1"/>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23">
    <xf numFmtId="0" fontId="0" fillId="0" borderId="0" xfId="0">
      <alignment vertical="center"/>
    </xf>
    <xf numFmtId="49" fontId="2"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ill="1" applyBorder="1" applyAlignment="1">
      <alignment horizontal="center" vertical="center"/>
    </xf>
    <xf numFmtId="178" fontId="2" fillId="0" borderId="1" xfId="0" applyNumberFormat="1" applyFont="1" applyFill="1" applyBorder="1" applyAlignment="1">
      <alignment horizontal="center" vertical="center"/>
    </xf>
    <xf numFmtId="178" fontId="0" fillId="0" borderId="0" xfId="0" applyNumberFormat="1">
      <alignment vertical="center"/>
    </xf>
    <xf numFmtId="178" fontId="0" fillId="0" borderId="1" xfId="0" applyNumberFormat="1" applyBorder="1" applyAlignment="1">
      <alignment horizontal="center" vertical="center"/>
    </xf>
    <xf numFmtId="49" fontId="6"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49" fontId="4" fillId="0" borderId="2" xfId="0" applyNumberFormat="1" applyFont="1" applyFill="1" applyBorder="1" applyAlignment="1">
      <alignment horizontal="center" vertical="center"/>
    </xf>
    <xf numFmtId="0" fontId="0" fillId="0" borderId="1" xfId="0" applyBorder="1" applyAlignment="1">
      <alignment horizontal="center" vertical="center"/>
    </xf>
    <xf numFmtId="177" fontId="0" fillId="0" borderId="1" xfId="0" applyNumberFormat="1" applyBorder="1" applyAlignment="1">
      <alignment horizontal="center" vertical="center"/>
    </xf>
    <xf numFmtId="0" fontId="0" fillId="0" borderId="0" xfId="0" applyAlignment="1">
      <alignment horizontal="center" vertical="center"/>
    </xf>
    <xf numFmtId="177" fontId="0" fillId="0" borderId="0" xfId="0" applyNumberFormat="1" applyAlignment="1">
      <alignment horizontal="center" vertical="center"/>
    </xf>
    <xf numFmtId="0" fontId="1" fillId="0" borderId="0" xfId="0" applyFont="1" applyFill="1" applyAlignment="1">
      <alignment horizontal="center" vertical="center" wrapText="1"/>
    </xf>
    <xf numFmtId="179" fontId="2" fillId="0" borderId="1" xfId="0" applyNumberFormat="1" applyFont="1" applyFill="1" applyBorder="1" applyAlignment="1">
      <alignment horizontal="center" vertical="center" wrapText="1"/>
    </xf>
    <xf numFmtId="179" fontId="0" fillId="0" borderId="1" xfId="0" applyNumberFormat="1" applyFont="1" applyFill="1" applyBorder="1" applyAlignment="1">
      <alignment horizontal="center" vertical="center"/>
    </xf>
    <xf numFmtId="179" fontId="0" fillId="0" borderId="0" xfId="0" applyNumberFormat="1">
      <alignment vertical="center"/>
    </xf>
    <xf numFmtId="178" fontId="2" fillId="0" borderId="1" xfId="0" applyNumberFormat="1" applyFont="1" applyFill="1" applyBorder="1" applyAlignment="1">
      <alignment horizontal="center" vertical="center" wrapText="1"/>
    </xf>
    <xf numFmtId="178" fontId="0" fillId="0" borderId="1" xfId="0" applyNumberFormat="1" applyFont="1" applyFill="1" applyBorder="1" applyAlignment="1">
      <alignment horizontal="center" vertical="center"/>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8"/>
  <sheetViews>
    <sheetView tabSelected="1" workbookViewId="0">
      <selection activeCell="L6" sqref="L6"/>
    </sheetView>
  </sheetViews>
  <sheetFormatPr defaultColWidth="9" defaultRowHeight="13.5"/>
  <cols>
    <col min="1" max="1" width="7.875" customWidth="1"/>
    <col min="2" max="2" width="12.625" customWidth="1"/>
    <col min="3" max="3" width="8.125" customWidth="1"/>
    <col min="4" max="4" width="9" customWidth="1"/>
    <col min="5" max="5" width="17.625" customWidth="1"/>
    <col min="6" max="6" width="16.25" style="20" customWidth="1"/>
    <col min="7" max="7" width="20.25" style="8" customWidth="1"/>
    <col min="8" max="8" width="16.125" style="8" customWidth="1"/>
    <col min="9" max="9" width="18.25" customWidth="1"/>
  </cols>
  <sheetData>
    <row r="1" spans="1:9">
      <c r="A1" s="17" t="s">
        <v>22</v>
      </c>
      <c r="B1" s="17"/>
      <c r="C1" s="17"/>
      <c r="D1" s="17"/>
      <c r="E1" s="17"/>
      <c r="F1" s="17"/>
      <c r="G1" s="17"/>
      <c r="H1" s="17"/>
      <c r="I1" s="17"/>
    </row>
    <row r="2" spans="1:9">
      <c r="A2" s="17"/>
      <c r="B2" s="17"/>
      <c r="C2" s="17"/>
      <c r="D2" s="17"/>
      <c r="E2" s="17"/>
      <c r="F2" s="17"/>
      <c r="G2" s="17"/>
      <c r="H2" s="17"/>
      <c r="I2" s="17"/>
    </row>
    <row r="3" spans="1:9">
      <c r="A3" s="17"/>
      <c r="B3" s="17"/>
      <c r="C3" s="17"/>
      <c r="D3" s="17"/>
      <c r="E3" s="17"/>
      <c r="F3" s="17"/>
      <c r="G3" s="17"/>
      <c r="H3" s="17"/>
      <c r="I3" s="17"/>
    </row>
    <row r="4" spans="1:9" ht="27.95" customHeight="1">
      <c r="A4" s="17"/>
      <c r="B4" s="17"/>
      <c r="C4" s="17"/>
      <c r="D4" s="17"/>
      <c r="E4" s="17"/>
      <c r="F4" s="17"/>
      <c r="G4" s="17"/>
      <c r="H4" s="17"/>
      <c r="I4" s="17"/>
    </row>
    <row r="5" spans="1:9" ht="44.25" customHeight="1">
      <c r="A5" s="1" t="s">
        <v>0</v>
      </c>
      <c r="B5" s="1" t="s">
        <v>1</v>
      </c>
      <c r="C5" s="1" t="s">
        <v>2</v>
      </c>
      <c r="D5" s="1" t="s">
        <v>3</v>
      </c>
      <c r="E5" s="1" t="s">
        <v>4</v>
      </c>
      <c r="F5" s="18" t="s">
        <v>20</v>
      </c>
      <c r="G5" s="21" t="s">
        <v>21</v>
      </c>
      <c r="H5" s="7" t="s">
        <v>13</v>
      </c>
      <c r="I5" s="2" t="s">
        <v>5</v>
      </c>
    </row>
    <row r="6" spans="1:9" ht="30.95" customHeight="1">
      <c r="A6" s="10" t="s">
        <v>16</v>
      </c>
      <c r="B6" s="3" t="s">
        <v>11</v>
      </c>
      <c r="C6" s="3" t="s">
        <v>12</v>
      </c>
      <c r="D6" s="3" t="s">
        <v>8</v>
      </c>
      <c r="E6" s="4">
        <v>36143</v>
      </c>
      <c r="F6" s="19">
        <v>53</v>
      </c>
      <c r="G6" s="22">
        <v>85.5</v>
      </c>
      <c r="H6" s="9">
        <f>F6*0.6+G6*0.4</f>
        <v>66</v>
      </c>
      <c r="I6" s="11" t="s">
        <v>18</v>
      </c>
    </row>
    <row r="7" spans="1:9" ht="30.95" customHeight="1">
      <c r="A7" s="3" t="s">
        <v>9</v>
      </c>
      <c r="B7" s="3" t="s">
        <v>10</v>
      </c>
      <c r="C7" s="3" t="s">
        <v>7</v>
      </c>
      <c r="D7" s="3" t="s">
        <v>8</v>
      </c>
      <c r="E7" s="4">
        <v>35707</v>
      </c>
      <c r="F7" s="19">
        <v>53</v>
      </c>
      <c r="G7" s="22">
        <v>84.5</v>
      </c>
      <c r="H7" s="9">
        <f t="shared" ref="H7:H8" si="0">F7*0.6+G7*0.4</f>
        <v>65.599999999999994</v>
      </c>
      <c r="I7" s="5"/>
    </row>
    <row r="8" spans="1:9" ht="30.95" customHeight="1">
      <c r="A8" s="10" t="s">
        <v>17</v>
      </c>
      <c r="B8" s="3" t="s">
        <v>6</v>
      </c>
      <c r="C8" s="3" t="s">
        <v>7</v>
      </c>
      <c r="D8" s="3" t="s">
        <v>8</v>
      </c>
      <c r="E8" s="4">
        <v>35378</v>
      </c>
      <c r="F8" s="19">
        <v>54</v>
      </c>
      <c r="G8" s="22">
        <v>80.167000000000002</v>
      </c>
      <c r="H8" s="9">
        <f t="shared" si="0"/>
        <v>64.466800000000006</v>
      </c>
      <c r="I8" s="6"/>
    </row>
  </sheetData>
  <autoFilter ref="A5:J5">
    <filterColumn colId="5"/>
    <filterColumn colId="6"/>
    <sortState ref="A6:J8">
      <sortCondition descending="1" ref="H5"/>
    </sortState>
  </autoFilter>
  <mergeCells count="1">
    <mergeCell ref="A1:I4"/>
  </mergeCells>
  <phoneticPr fontId="5" type="noConversion"/>
  <pageMargins left="1.03"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2:D5"/>
  <sheetViews>
    <sheetView workbookViewId="0">
      <selection activeCell="A24" sqref="A24"/>
    </sheetView>
  </sheetViews>
  <sheetFormatPr defaultColWidth="9" defaultRowHeight="13.5"/>
  <cols>
    <col min="1" max="1" width="16.75" style="15" customWidth="1"/>
    <col min="2" max="2" width="13.75" style="15" customWidth="1"/>
    <col min="3" max="3" width="13.5" style="15" customWidth="1"/>
    <col min="4" max="4" width="19.875" style="16" customWidth="1"/>
    <col min="5" max="16384" width="9" style="15"/>
  </cols>
  <sheetData>
    <row r="2" spans="1:4" ht="51" customHeight="1">
      <c r="A2" s="13" t="s">
        <v>19</v>
      </c>
      <c r="B2" s="13" t="s">
        <v>14</v>
      </c>
      <c r="C2" s="13" t="s">
        <v>15</v>
      </c>
      <c r="D2" s="14" t="s">
        <v>13</v>
      </c>
    </row>
    <row r="3" spans="1:4" ht="51" customHeight="1">
      <c r="A3" s="3" t="s">
        <v>11</v>
      </c>
      <c r="B3" s="13">
        <v>53</v>
      </c>
      <c r="C3" s="13">
        <v>85.5</v>
      </c>
      <c r="D3" s="14">
        <f>B3*0.6+C3*0.4</f>
        <v>66</v>
      </c>
    </row>
    <row r="4" spans="1:4" ht="51" customHeight="1">
      <c r="A4" s="3" t="s">
        <v>10</v>
      </c>
      <c r="B4" s="13">
        <v>53</v>
      </c>
      <c r="C4" s="13">
        <v>84.5</v>
      </c>
      <c r="D4" s="14">
        <f>B4*0.6+C4*0.4</f>
        <v>65.599999999999994</v>
      </c>
    </row>
    <row r="5" spans="1:4" ht="51" customHeight="1">
      <c r="A5" s="12" t="s">
        <v>6</v>
      </c>
      <c r="B5" s="13">
        <v>54</v>
      </c>
      <c r="C5" s="13">
        <v>80.167000000000002</v>
      </c>
      <c r="D5" s="14">
        <f>B5*0.6+C5*0.4</f>
        <v>64.466800000000006</v>
      </c>
    </row>
  </sheetData>
  <autoFilter ref="A2:D2">
    <sortState ref="A3:D5">
      <sortCondition descending="1" ref="D2"/>
    </sortState>
  </autoFilter>
  <phoneticPr fontId="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附件1</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董子龙</cp:lastModifiedBy>
  <cp:lastPrinted>2020-09-11T03:51:44Z</cp:lastPrinted>
  <dcterms:created xsi:type="dcterms:W3CDTF">2020-09-08T07:48:00Z</dcterms:created>
  <dcterms:modified xsi:type="dcterms:W3CDTF">2020-09-11T03:51:53Z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