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6" r:id="rId1"/>
  </sheets>
  <definedNames>
    <definedName name="_xlnm._FilterDatabase" localSheetId="0" hidden="1">Sheet1!$A$4:$L$35</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<sst xmlns="http://schemas.openxmlformats.org/spreadsheetml/2006/main" count="155" uniqueCount="75">
  <si>
    <t>附件1：</t>
  </si>
  <si>
    <t>“百万英才汇南粤”2026年夏季南雄市卫生健康局下属事业单位公开招聘及公开选聘工作人员考试总成绩及进入体检人员名单</t>
  </si>
  <si>
    <t>序号</t>
  </si>
  <si>
    <t>准考证号</t>
  </si>
  <si>
    <t>招聘单位</t>
  </si>
  <si>
    <t>招聘岗位代码</t>
  </si>
  <si>
    <t>岗位名称</t>
  </si>
  <si>
    <t>招聘人数</t>
  </si>
  <si>
    <t>笔试成绩（占50%）</t>
  </si>
  <si>
    <t>面试成绩（占50%）</t>
  </si>
  <si>
    <t>总成绩</t>
  </si>
  <si>
    <t>排名</t>
  </si>
  <si>
    <t>是否进入体检</t>
  </si>
  <si>
    <t>备注</t>
  </si>
  <si>
    <t>202607250302</t>
  </si>
  <si>
    <t>南雄市人民医院</t>
  </si>
  <si>
    <t>A1</t>
  </si>
  <si>
    <t>内科医生</t>
  </si>
  <si>
    <t>进入体检</t>
  </si>
  <si>
    <t>202607250307</t>
  </si>
  <si>
    <t>202607250414</t>
  </si>
  <si>
    <t>A7</t>
  </si>
  <si>
    <t>针灸医师</t>
  </si>
  <si>
    <t>202607250413</t>
  </si>
  <si>
    <t>202607250426</t>
  </si>
  <si>
    <t>A8</t>
  </si>
  <si>
    <t>药师</t>
  </si>
  <si>
    <t>202607250417</t>
  </si>
  <si>
    <t>202607250421</t>
  </si>
  <si>
    <t>202607250209</t>
  </si>
  <si>
    <t>A9</t>
  </si>
  <si>
    <t>护士</t>
  </si>
  <si>
    <t>202607250205</t>
  </si>
  <si>
    <t>202607250203</t>
  </si>
  <si>
    <t>202607250214</t>
  </si>
  <si>
    <t>202607250208</t>
  </si>
  <si>
    <t>202607250215</t>
  </si>
  <si>
    <t>202607250309</t>
  </si>
  <si>
    <t>南雄市中医院</t>
  </si>
  <si>
    <t>A10</t>
  </si>
  <si>
    <t>康复科医生</t>
  </si>
  <si>
    <t>202607250312</t>
  </si>
  <si>
    <t>202607250308</t>
  </si>
  <si>
    <t>缺考</t>
  </si>
  <si>
    <t>202607250314</t>
  </si>
  <si>
    <t>A12</t>
  </si>
  <si>
    <t>脾胃病（消化内科)医生</t>
  </si>
  <si>
    <t>202607250315</t>
  </si>
  <si>
    <t>202607250313</t>
  </si>
  <si>
    <t>202607250317</t>
  </si>
  <si>
    <t>A13</t>
  </si>
  <si>
    <t>口腔科医生</t>
  </si>
  <si>
    <t>202607250101</t>
  </si>
  <si>
    <t>南雄市第二人民医院</t>
  </si>
  <si>
    <t>A16</t>
  </si>
  <si>
    <t>202607250103</t>
  </si>
  <si>
    <t>202607250104</t>
  </si>
  <si>
    <t>面试未达合格分数线，不计算总成绩</t>
  </si>
  <si>
    <t>202607250409</t>
  </si>
  <si>
    <t>南雄市妇幼保健院</t>
  </si>
  <si>
    <t>A17</t>
  </si>
  <si>
    <t>医生</t>
  </si>
  <si>
    <t>202607250408</t>
  </si>
  <si>
    <t>202607250404</t>
  </si>
  <si>
    <t>202607250403</t>
  </si>
  <si>
    <t>202607250411</t>
  </si>
  <si>
    <t>南雄市慢性病防治站（南雄市性病防治中心）</t>
  </si>
  <si>
    <t>A18</t>
  </si>
  <si>
    <t>临床医生</t>
  </si>
  <si>
    <t>202607250412</t>
  </si>
  <si>
    <t>202607250429</t>
  </si>
  <si>
    <t>B5</t>
  </si>
  <si>
    <t>普外科医生</t>
  </si>
  <si>
    <t>202607250430</t>
  </si>
  <si>
    <t>B7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</si>
</sst>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28">
    <font>
      <sz val="11"/>
      <color theme="1"/>
      <name val="宋体"/>
      <charset val="134"/>
      <scheme val="minor"/>
    </font>
    <font>
      <sz val="11"/>
      <name val="宋体"/>
      <charset val="134"/>
      <scheme val="minor"/>
    </font>
    <font>
      <sz val="11"/>
      <color rgb="FFFF0000"/>
      <name val="宋体"/>
      <charset val="134"/>
      <scheme val="minor"/>
    </font>
    <font>
      <b/>
      <sz val="12"/>
      <color theme="1"/>
      <name val="宋体"/>
      <charset val="134"/>
      <scheme val="minor"/>
    </font>
    <font>
      <b/>
      <sz val="10"/>
      <name val="宋体"/>
      <charset val="134"/>
    </font>
    <font>
      <sz val="10"/>
      <name val="宋体"/>
      <charset val="134"/>
    </font>
    <font>
      <sz val="10"/>
      <name val="宋体"/>
      <charset val="134"/>
      <scheme val="minor"/>
    </font>
    <font>
      <b/>
      <sz val="12"/>
      <color rgb="FFFF0000"/>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18">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0" xfId="0" applyFont="1" applyFill="1">
      <alignment vertical="center"/>
    </xf>
    <xf numFmtId="0" fontId="0" fillId="0" borderId="0" xfId="0" applyFill="1" applyAlignment="1">
      <alignment horizontal="left" vertical="center"/>
    </xf>
    <xf numFmtId="0" fontId="3" fillId="0" borderId="0" xfId="0" applyFont="1" applyFill="1" applyAlignment="1">
      <alignment horizontal="center" vertical="center"/>
    </xf>
    <xf numFmtId="0" fontId="4" fillId="0" borderId="1" xfId="0" applyNumberFormat="1" applyFont="1" applyFill="1" applyBorder="1" applyAlignment="1" applyProtection="1">
      <alignment horizontal="center" vertical="center" wrapText="1"/>
    </xf>
    <xf numFmtId="1" fontId="4"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2" fillId="0" borderId="0" xfId="0" applyFont="1" applyFill="1" applyAlignment="1">
      <alignment horizontal="center" vertical="center"/>
    </xf>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tabSelected="1" topLeftCell="A16" workbookViewId="0">
      <selection activeCell="S30" sqref="S30"/>
    </sheetView>
  </sheetViews>
  <sheetFormatPr defaultColWidth="9" defaultRowHeight="14.25"/>
  <cols>
    <col min="1" max="1" width="4.625" style="2" customWidth="1"/>
    <col min="2" max="2" width="13.125" style="2" customWidth="1"/>
    <col min="3" max="3" width="22.5" style="2" customWidth="1"/>
    <col min="4" max="4" width="5.875" style="2" customWidth="1"/>
    <col min="5" max="5" width="18.375" style="2" customWidth="1"/>
    <col min="6" max="6" width="4.625" style="2" customWidth="1"/>
    <col min="7" max="10" width="9" style="3"/>
    <col min="11" max="11" width="13" style="3" customWidth="1"/>
    <col min="12" max="12" width="16.5" style="2" customWidth="1"/>
    <col min="13" max="16384" width="9" style="2"/>
  </cols>
  <sheetData>
    <row r="1" ht="15" customHeight="1" spans="1:2">
      <c r="A1" s="4" t="s">
        <v>0</v>
      </c>
      <c r="B1" s="4"/>
    </row>
    <row r="2" ht="23" customHeight="1" spans="1:12">
      <c r="A2" s="5" t="s">
        <v>1</v>
      </c>
      <c r="B2" s="5"/>
      <c r="C2" s="5"/>
      <c r="D2" s="5"/>
      <c r="E2" s="5"/>
      <c r="F2" s="5"/>
      <c r="G2" s="5"/>
      <c r="H2" s="5"/>
      <c r="I2" s="5"/>
      <c r="J2" s="5"/>
      <c r="K2" s="5"/>
      <c r="L2" s="5"/>
    </row>
    <row r="3" ht="16" customHeight="1" spans="1:12">
      <c r="A3" s="5"/>
      <c r="B3" s="5"/>
      <c r="C3" s="5"/>
      <c r="D3" s="5"/>
      <c r="E3" s="5"/>
      <c r="F3" s="5"/>
      <c r="G3" s="12"/>
      <c r="H3" s="12"/>
      <c r="I3" s="12"/>
      <c r="J3" s="12"/>
      <c r="K3" s="12"/>
      <c r="L3" s="5"/>
    </row>
    <row r="4" s="1" customFormat="1" ht="37" customHeight="1" spans="1:12">
      <c r="A4" s="6" t="s">
        <v>2</v>
      </c>
      <c r="B4" s="7" t="s">
        <v>3</v>
      </c>
      <c r="C4" s="7" t="s">
        <v>4</v>
      </c>
      <c r="D4" s="7" t="s">
        <v>5</v>
      </c>
      <c r="E4" s="7" t="s">
        <v>6</v>
      </c>
      <c r="F4" s="7" t="s">
        <v>7</v>
      </c>
      <c r="G4" s="6" t="s">
        <v>8</v>
      </c>
      <c r="H4" s="6" t="s">
        <v>9</v>
      </c>
      <c r="I4" s="6" t="s">
        <v>10</v>
      </c>
      <c r="J4" s="6" t="s">
        <v>11</v>
      </c>
      <c r="K4" s="6" t="s">
        <v>12</v>
      </c>
      <c r="L4" s="6" t="s">
        <v>13</v>
      </c>
    </row>
    <row r="5" s="1" customFormat="1" ht="28" customHeight="1" spans="1:12">
      <c r="A5" s="8">
        <v>1</v>
      </c>
      <c r="B5" s="9" t="s">
        <v>14</v>
      </c>
      <c r="C5" s="10" t="s">
        <v>15</v>
      </c>
      <c r="D5" s="9" t="s">
        <v>16</v>
      </c>
      <c r="E5" s="9" t="s">
        <v>17</v>
      </c>
      <c r="F5" s="13">
        <v>1</v>
      </c>
      <c r="G5" s="14">
        <v>73.07</v>
      </c>
      <c r="H5" s="15">
        <v>84</v>
      </c>
      <c r="I5" s="15">
        <f t="shared" ref="I5:I17" si="0">G5*0.5+H5*0.5</f>
        <v>78.535</v>
      </c>
      <c r="J5" s="8">
        <v>1</v>
      </c>
      <c r="K5" s="8" t="s">
        <v>18</v>
      </c>
      <c r="L5" s="9"/>
    </row>
    <row r="6" s="1" customFormat="1" ht="28" customHeight="1" spans="1:12">
      <c r="A6" s="8">
        <v>2</v>
      </c>
      <c r="B6" s="9" t="s">
        <v>19</v>
      </c>
      <c r="C6" s="10" t="s">
        <v>15</v>
      </c>
      <c r="D6" s="9" t="s">
        <v>16</v>
      </c>
      <c r="E6" s="9" t="s">
        <v>17</v>
      </c>
      <c r="F6" s="13">
        <v>1</v>
      </c>
      <c r="G6" s="14">
        <v>80.59</v>
      </c>
      <c r="H6" s="15">
        <v>76.083</v>
      </c>
      <c r="I6" s="15">
        <f t="shared" si="0"/>
        <v>78.3365</v>
      </c>
      <c r="J6" s="8">
        <v>2</v>
      </c>
      <c r="K6" s="8"/>
      <c r="L6" s="9"/>
    </row>
    <row r="7" s="2" customFormat="1" ht="28" customHeight="1" spans="1:12">
      <c r="A7" s="8">
        <v>3</v>
      </c>
      <c r="B7" s="9" t="s">
        <v>20</v>
      </c>
      <c r="C7" s="10" t="s">
        <v>15</v>
      </c>
      <c r="D7" s="9" t="s">
        <v>21</v>
      </c>
      <c r="E7" s="9" t="s">
        <v>22</v>
      </c>
      <c r="F7" s="10">
        <v>1</v>
      </c>
      <c r="G7" s="14">
        <v>65.96</v>
      </c>
      <c r="H7" s="15">
        <v>72.333</v>
      </c>
      <c r="I7" s="15">
        <f t="shared" si="0"/>
        <v>69.1465</v>
      </c>
      <c r="J7" s="17">
        <v>1</v>
      </c>
      <c r="K7" s="8" t="s">
        <v>18</v>
      </c>
      <c r="L7" s="9"/>
    </row>
    <row r="8" s="2" customFormat="1" ht="28" customHeight="1" spans="1:12">
      <c r="A8" s="8">
        <v>4</v>
      </c>
      <c r="B8" s="9" t="s">
        <v>23</v>
      </c>
      <c r="C8" s="10" t="s">
        <v>15</v>
      </c>
      <c r="D8" s="9" t="s">
        <v>21</v>
      </c>
      <c r="E8" s="9" t="s">
        <v>22</v>
      </c>
      <c r="F8" s="10">
        <v>1</v>
      </c>
      <c r="G8" s="14">
        <v>62.59</v>
      </c>
      <c r="H8" s="15">
        <v>66.417</v>
      </c>
      <c r="I8" s="15">
        <f t="shared" si="0"/>
        <v>64.5035</v>
      </c>
      <c r="J8" s="17">
        <v>2</v>
      </c>
      <c r="K8" s="17"/>
      <c r="L8" s="9"/>
    </row>
    <row r="9" s="2" customFormat="1" ht="28" customHeight="1" spans="1:12">
      <c r="A9" s="8">
        <v>5</v>
      </c>
      <c r="B9" s="9" t="s">
        <v>24</v>
      </c>
      <c r="C9" s="10" t="s">
        <v>15</v>
      </c>
      <c r="D9" s="9" t="s">
        <v>25</v>
      </c>
      <c r="E9" s="9" t="s">
        <v>26</v>
      </c>
      <c r="F9" s="10">
        <v>1</v>
      </c>
      <c r="G9" s="14">
        <v>75.03</v>
      </c>
      <c r="H9" s="15">
        <v>76.5</v>
      </c>
      <c r="I9" s="15">
        <f t="shared" si="0"/>
        <v>75.765</v>
      </c>
      <c r="J9" s="17">
        <v>1</v>
      </c>
      <c r="K9" s="8" t="s">
        <v>18</v>
      </c>
      <c r="L9" s="9"/>
    </row>
    <row r="10" s="2" customFormat="1" ht="28" customHeight="1" spans="1:12">
      <c r="A10" s="8">
        <v>6</v>
      </c>
      <c r="B10" s="9" t="s">
        <v>27</v>
      </c>
      <c r="C10" s="10" t="s">
        <v>15</v>
      </c>
      <c r="D10" s="9" t="s">
        <v>25</v>
      </c>
      <c r="E10" s="9" t="s">
        <v>26</v>
      </c>
      <c r="F10" s="10">
        <v>1</v>
      </c>
      <c r="G10" s="14">
        <v>75.75</v>
      </c>
      <c r="H10" s="15">
        <v>75.75</v>
      </c>
      <c r="I10" s="15">
        <f t="shared" si="0"/>
        <v>75.75</v>
      </c>
      <c r="J10" s="17">
        <v>2</v>
      </c>
      <c r="K10" s="17"/>
      <c r="L10" s="9"/>
    </row>
    <row r="11" s="2" customFormat="1" ht="28" customHeight="1" spans="1:12">
      <c r="A11" s="8">
        <v>7</v>
      </c>
      <c r="B11" s="9" t="s">
        <v>28</v>
      </c>
      <c r="C11" s="10" t="s">
        <v>15</v>
      </c>
      <c r="D11" s="9" t="s">
        <v>25</v>
      </c>
      <c r="E11" s="9" t="s">
        <v>26</v>
      </c>
      <c r="F11" s="10">
        <v>1</v>
      </c>
      <c r="G11" s="14">
        <v>75.17</v>
      </c>
      <c r="H11" s="15">
        <v>74.667</v>
      </c>
      <c r="I11" s="15">
        <f t="shared" si="0"/>
        <v>74.9185</v>
      </c>
      <c r="J11" s="17">
        <v>3</v>
      </c>
      <c r="K11" s="17"/>
      <c r="L11" s="9"/>
    </row>
    <row r="12" s="2" customFormat="1" ht="28" customHeight="1" spans="1:12">
      <c r="A12" s="8">
        <v>8</v>
      </c>
      <c r="B12" s="9" t="s">
        <v>29</v>
      </c>
      <c r="C12" s="10" t="s">
        <v>15</v>
      </c>
      <c r="D12" s="9" t="s">
        <v>30</v>
      </c>
      <c r="E12" s="9" t="s">
        <v>31</v>
      </c>
      <c r="F12" s="10">
        <v>2</v>
      </c>
      <c r="G12" s="14">
        <v>79.03</v>
      </c>
      <c r="H12" s="10">
        <v>75.167</v>
      </c>
      <c r="I12" s="15">
        <f t="shared" si="0"/>
        <v>77.0985</v>
      </c>
      <c r="J12" s="17">
        <v>1</v>
      </c>
      <c r="K12" s="8" t="s">
        <v>18</v>
      </c>
      <c r="L12" s="9"/>
    </row>
    <row r="13" s="2" customFormat="1" ht="28" customHeight="1" spans="1:12">
      <c r="A13" s="8">
        <v>9</v>
      </c>
      <c r="B13" s="9" t="s">
        <v>32</v>
      </c>
      <c r="C13" s="10" t="s">
        <v>15</v>
      </c>
      <c r="D13" s="9" t="s">
        <v>30</v>
      </c>
      <c r="E13" s="9" t="s">
        <v>31</v>
      </c>
      <c r="F13" s="10">
        <v>2</v>
      </c>
      <c r="G13" s="14">
        <v>79.66</v>
      </c>
      <c r="H13" s="15">
        <v>70.5</v>
      </c>
      <c r="I13" s="15">
        <f t="shared" si="0"/>
        <v>75.08</v>
      </c>
      <c r="J13" s="17">
        <v>2</v>
      </c>
      <c r="K13" s="8" t="s">
        <v>18</v>
      </c>
      <c r="L13" s="9"/>
    </row>
    <row r="14" s="2" customFormat="1" ht="28" customHeight="1" spans="1:12">
      <c r="A14" s="8">
        <v>10</v>
      </c>
      <c r="B14" s="9" t="s">
        <v>33</v>
      </c>
      <c r="C14" s="10" t="s">
        <v>15</v>
      </c>
      <c r="D14" s="9" t="s">
        <v>30</v>
      </c>
      <c r="E14" s="9" t="s">
        <v>31</v>
      </c>
      <c r="F14" s="10">
        <v>2</v>
      </c>
      <c r="G14" s="14">
        <v>76.95</v>
      </c>
      <c r="H14" s="15">
        <v>70</v>
      </c>
      <c r="I14" s="15">
        <f t="shared" si="0"/>
        <v>73.475</v>
      </c>
      <c r="J14" s="17">
        <v>3</v>
      </c>
      <c r="K14" s="17"/>
      <c r="L14" s="9"/>
    </row>
    <row r="15" s="2" customFormat="1" ht="28" customHeight="1" spans="1:12">
      <c r="A15" s="8">
        <v>11</v>
      </c>
      <c r="B15" s="9" t="s">
        <v>34</v>
      </c>
      <c r="C15" s="10" t="s">
        <v>15</v>
      </c>
      <c r="D15" s="9" t="s">
        <v>30</v>
      </c>
      <c r="E15" s="9" t="s">
        <v>31</v>
      </c>
      <c r="F15" s="10">
        <v>2</v>
      </c>
      <c r="G15" s="14">
        <v>76.83</v>
      </c>
      <c r="H15" s="10">
        <v>67.083</v>
      </c>
      <c r="I15" s="15">
        <f t="shared" si="0"/>
        <v>71.9565</v>
      </c>
      <c r="J15" s="17">
        <v>4</v>
      </c>
      <c r="K15" s="17"/>
      <c r="L15" s="9"/>
    </row>
    <row r="16" s="2" customFormat="1" ht="28" customHeight="1" spans="1:12">
      <c r="A16" s="8">
        <v>12</v>
      </c>
      <c r="B16" s="9" t="s">
        <v>35</v>
      </c>
      <c r="C16" s="10" t="s">
        <v>15</v>
      </c>
      <c r="D16" s="9" t="s">
        <v>30</v>
      </c>
      <c r="E16" s="9" t="s">
        <v>31</v>
      </c>
      <c r="F16" s="10">
        <v>2</v>
      </c>
      <c r="G16" s="14">
        <v>72.94</v>
      </c>
      <c r="H16" s="10">
        <v>69.333</v>
      </c>
      <c r="I16" s="15">
        <f t="shared" si="0"/>
        <v>71.1365</v>
      </c>
      <c r="J16" s="17">
        <v>5</v>
      </c>
      <c r="K16" s="17"/>
      <c r="L16" s="9"/>
    </row>
    <row r="17" s="2" customFormat="1" ht="28" customHeight="1" spans="1:12">
      <c r="A17" s="8">
        <v>13</v>
      </c>
      <c r="B17" s="9" t="s">
        <v>36</v>
      </c>
      <c r="C17" s="10" t="s">
        <v>15</v>
      </c>
      <c r="D17" s="9" t="s">
        <v>30</v>
      </c>
      <c r="E17" s="9" t="s">
        <v>31</v>
      </c>
      <c r="F17" s="10">
        <v>2</v>
      </c>
      <c r="G17" s="14">
        <v>74.68</v>
      </c>
      <c r="H17" s="10">
        <v>67.333</v>
      </c>
      <c r="I17" s="15">
        <f t="shared" si="0"/>
        <v>71.0065</v>
      </c>
      <c r="J17" s="17">
        <v>6</v>
      </c>
      <c r="K17" s="17"/>
      <c r="L17" s="9"/>
    </row>
    <row r="18" s="1" customFormat="1" ht="28" customHeight="1" spans="1:12">
      <c r="A18" s="8">
        <v>14</v>
      </c>
      <c r="B18" s="9" t="s">
        <v>37</v>
      </c>
      <c r="C18" s="10" t="s">
        <v>38</v>
      </c>
      <c r="D18" s="9" t="s">
        <v>39</v>
      </c>
      <c r="E18" s="9" t="s">
        <v>40</v>
      </c>
      <c r="F18" s="13">
        <v>1</v>
      </c>
      <c r="G18" s="14">
        <v>80.83</v>
      </c>
      <c r="H18" s="15">
        <v>83.667</v>
      </c>
      <c r="I18" s="15">
        <f t="shared" ref="I18:I46" si="1">G18*0.5+H18*0.5</f>
        <v>82.2485</v>
      </c>
      <c r="J18" s="8">
        <v>1</v>
      </c>
      <c r="K18" s="8" t="s">
        <v>18</v>
      </c>
      <c r="L18" s="9"/>
    </row>
    <row r="19" s="1" customFormat="1" ht="28" customHeight="1" spans="1:12">
      <c r="A19" s="8">
        <v>15</v>
      </c>
      <c r="B19" s="9" t="s">
        <v>41</v>
      </c>
      <c r="C19" s="10" t="s">
        <v>38</v>
      </c>
      <c r="D19" s="9" t="s">
        <v>39</v>
      </c>
      <c r="E19" s="9" t="s">
        <v>40</v>
      </c>
      <c r="F19" s="13">
        <v>1</v>
      </c>
      <c r="G19" s="14">
        <v>74.22</v>
      </c>
      <c r="H19" s="15">
        <v>75</v>
      </c>
      <c r="I19" s="15">
        <f t="shared" si="1"/>
        <v>74.61</v>
      </c>
      <c r="J19" s="8">
        <v>2</v>
      </c>
      <c r="K19" s="8"/>
      <c r="L19" s="9"/>
    </row>
    <row r="20" s="1" customFormat="1" ht="28" customHeight="1" spans="1:12">
      <c r="A20" s="8">
        <v>16</v>
      </c>
      <c r="B20" s="9" t="s">
        <v>42</v>
      </c>
      <c r="C20" s="10" t="s">
        <v>38</v>
      </c>
      <c r="D20" s="9" t="s">
        <v>39</v>
      </c>
      <c r="E20" s="9" t="s">
        <v>40</v>
      </c>
      <c r="F20" s="13">
        <v>1</v>
      </c>
      <c r="G20" s="14">
        <v>78.23</v>
      </c>
      <c r="H20" s="15" t="s">
        <v>43</v>
      </c>
      <c r="I20" s="15"/>
      <c r="J20" s="8"/>
      <c r="K20" s="8"/>
      <c r="L20" s="9"/>
    </row>
    <row r="21" s="1" customFormat="1" ht="28" customHeight="1" spans="1:12">
      <c r="A21" s="8">
        <v>17</v>
      </c>
      <c r="B21" s="9" t="s">
        <v>44</v>
      </c>
      <c r="C21" s="10" t="s">
        <v>38</v>
      </c>
      <c r="D21" s="9" t="s">
        <v>45</v>
      </c>
      <c r="E21" s="9" t="s">
        <v>46</v>
      </c>
      <c r="F21" s="13">
        <v>1</v>
      </c>
      <c r="G21" s="14">
        <v>81.46</v>
      </c>
      <c r="H21" s="15">
        <v>86.333</v>
      </c>
      <c r="I21" s="15">
        <f t="shared" si="1"/>
        <v>83.8965</v>
      </c>
      <c r="J21" s="8">
        <v>1</v>
      </c>
      <c r="K21" s="8" t="s">
        <v>18</v>
      </c>
      <c r="L21" s="9"/>
    </row>
    <row r="22" s="1" customFormat="1" ht="28" customHeight="1" spans="1:12">
      <c r="A22" s="8">
        <v>18</v>
      </c>
      <c r="B22" s="9" t="s">
        <v>47</v>
      </c>
      <c r="C22" s="10" t="s">
        <v>38</v>
      </c>
      <c r="D22" s="9" t="s">
        <v>45</v>
      </c>
      <c r="E22" s="9" t="s">
        <v>46</v>
      </c>
      <c r="F22" s="13">
        <v>1</v>
      </c>
      <c r="G22" s="14">
        <v>82.22</v>
      </c>
      <c r="H22" s="15">
        <v>78.167</v>
      </c>
      <c r="I22" s="15">
        <f t="shared" si="1"/>
        <v>80.1935</v>
      </c>
      <c r="J22" s="17">
        <v>2</v>
      </c>
      <c r="K22" s="17"/>
      <c r="L22" s="9"/>
    </row>
    <row r="23" s="2" customFormat="1" ht="28" customHeight="1" spans="1:12">
      <c r="A23" s="8">
        <v>19</v>
      </c>
      <c r="B23" s="9" t="s">
        <v>48</v>
      </c>
      <c r="C23" s="10" t="s">
        <v>38</v>
      </c>
      <c r="D23" s="9" t="s">
        <v>45</v>
      </c>
      <c r="E23" s="9" t="s">
        <v>46</v>
      </c>
      <c r="F23" s="13">
        <v>1</v>
      </c>
      <c r="G23" s="14">
        <v>73.1</v>
      </c>
      <c r="H23" s="15">
        <v>84.583</v>
      </c>
      <c r="I23" s="15">
        <f t="shared" si="1"/>
        <v>78.8415</v>
      </c>
      <c r="J23" s="17">
        <v>3</v>
      </c>
      <c r="K23" s="17"/>
      <c r="L23" s="9"/>
    </row>
    <row r="24" s="2" customFormat="1" ht="28" customHeight="1" spans="1:12">
      <c r="A24" s="8">
        <v>20</v>
      </c>
      <c r="B24" s="9" t="s">
        <v>49</v>
      </c>
      <c r="C24" s="10" t="s">
        <v>38</v>
      </c>
      <c r="D24" s="9" t="s">
        <v>50</v>
      </c>
      <c r="E24" s="9" t="s">
        <v>51</v>
      </c>
      <c r="F24" s="13">
        <v>1</v>
      </c>
      <c r="G24" s="14">
        <v>84.1</v>
      </c>
      <c r="H24" s="15">
        <v>69.417</v>
      </c>
      <c r="I24" s="15">
        <f t="shared" si="1"/>
        <v>76.7585</v>
      </c>
      <c r="J24" s="17">
        <v>1</v>
      </c>
      <c r="K24" s="8" t="s">
        <v>18</v>
      </c>
      <c r="L24" s="9"/>
    </row>
    <row r="25" s="2" customFormat="1" ht="28" customHeight="1" spans="1:12">
      <c r="A25" s="8">
        <v>21</v>
      </c>
      <c r="B25" s="9" t="s">
        <v>52</v>
      </c>
      <c r="C25" s="10" t="s">
        <v>53</v>
      </c>
      <c r="D25" s="9" t="s">
        <v>54</v>
      </c>
      <c r="E25" s="9" t="s">
        <v>31</v>
      </c>
      <c r="F25" s="13">
        <v>1</v>
      </c>
      <c r="G25" s="14">
        <v>76.15</v>
      </c>
      <c r="H25" s="10">
        <v>78.833</v>
      </c>
      <c r="I25" s="15">
        <f t="shared" si="1"/>
        <v>77.4915</v>
      </c>
      <c r="J25" s="17">
        <v>1</v>
      </c>
      <c r="K25" s="8" t="s">
        <v>18</v>
      </c>
      <c r="L25" s="9"/>
    </row>
    <row r="26" s="2" customFormat="1" ht="28" customHeight="1" spans="1:12">
      <c r="A26" s="8">
        <v>22</v>
      </c>
      <c r="B26" s="9" t="s">
        <v>55</v>
      </c>
      <c r="C26" s="10" t="s">
        <v>53</v>
      </c>
      <c r="D26" s="9" t="s">
        <v>54</v>
      </c>
      <c r="E26" s="9" t="s">
        <v>31</v>
      </c>
      <c r="F26" s="13">
        <v>1</v>
      </c>
      <c r="G26" s="14">
        <v>74.56</v>
      </c>
      <c r="H26" s="15">
        <v>68.75</v>
      </c>
      <c r="I26" s="15">
        <f t="shared" si="1"/>
        <v>71.655</v>
      </c>
      <c r="J26" s="17">
        <v>2</v>
      </c>
      <c r="K26" s="17"/>
      <c r="L26" s="9"/>
    </row>
    <row r="27" s="2" customFormat="1" ht="28" customHeight="1" spans="1:12">
      <c r="A27" s="8">
        <v>23</v>
      </c>
      <c r="B27" s="9" t="s">
        <v>56</v>
      </c>
      <c r="C27" s="10" t="s">
        <v>53</v>
      </c>
      <c r="D27" s="9" t="s">
        <v>54</v>
      </c>
      <c r="E27" s="9" t="s">
        <v>31</v>
      </c>
      <c r="F27" s="13">
        <v>1</v>
      </c>
      <c r="G27" s="14">
        <v>73.65</v>
      </c>
      <c r="H27" s="10">
        <v>58.333</v>
      </c>
      <c r="I27" s="15"/>
      <c r="J27" s="17"/>
      <c r="K27" s="17"/>
      <c r="L27" s="9" t="s">
        <v>57</v>
      </c>
    </row>
    <row r="28" s="2" customFormat="1" ht="28" customHeight="1" spans="1:12">
      <c r="A28" s="8">
        <v>24</v>
      </c>
      <c r="B28" s="9" t="s">
        <v>58</v>
      </c>
      <c r="C28" s="10" t="s">
        <v>59</v>
      </c>
      <c r="D28" s="9" t="s">
        <v>60</v>
      </c>
      <c r="E28" s="9" t="s">
        <v>61</v>
      </c>
      <c r="F28" s="10">
        <v>2</v>
      </c>
      <c r="G28" s="14">
        <v>75.98</v>
      </c>
      <c r="H28" s="15">
        <v>79.917</v>
      </c>
      <c r="I28" s="15">
        <f t="shared" si="1"/>
        <v>77.9485</v>
      </c>
      <c r="J28" s="17">
        <v>1</v>
      </c>
      <c r="K28" s="8" t="s">
        <v>18</v>
      </c>
      <c r="L28" s="9"/>
    </row>
    <row r="29" s="2" customFormat="1" ht="28" customHeight="1" spans="1:12">
      <c r="A29" s="8">
        <v>25</v>
      </c>
      <c r="B29" s="9" t="s">
        <v>62</v>
      </c>
      <c r="C29" s="10" t="s">
        <v>59</v>
      </c>
      <c r="D29" s="9" t="s">
        <v>60</v>
      </c>
      <c r="E29" s="9" t="s">
        <v>61</v>
      </c>
      <c r="F29" s="10">
        <v>2</v>
      </c>
      <c r="G29" s="14">
        <v>67.74</v>
      </c>
      <c r="H29" s="15">
        <v>76.667</v>
      </c>
      <c r="I29" s="15">
        <f t="shared" si="1"/>
        <v>72.2035</v>
      </c>
      <c r="J29" s="17">
        <v>2</v>
      </c>
      <c r="K29" s="8" t="s">
        <v>18</v>
      </c>
      <c r="L29" s="9"/>
    </row>
    <row r="30" s="2" customFormat="1" ht="28" customHeight="1" spans="1:12">
      <c r="A30" s="8">
        <v>26</v>
      </c>
      <c r="B30" s="9" t="s">
        <v>63</v>
      </c>
      <c r="C30" s="10" t="s">
        <v>59</v>
      </c>
      <c r="D30" s="9" t="s">
        <v>60</v>
      </c>
      <c r="E30" s="9" t="s">
        <v>61</v>
      </c>
      <c r="F30" s="10">
        <v>2</v>
      </c>
      <c r="G30" s="14">
        <v>67.05</v>
      </c>
      <c r="H30" s="15">
        <v>73.5</v>
      </c>
      <c r="I30" s="15">
        <f t="shared" si="1"/>
        <v>70.275</v>
      </c>
      <c r="J30" s="17">
        <v>3</v>
      </c>
      <c r="K30" s="17"/>
      <c r="L30" s="9"/>
    </row>
    <row r="31" ht="28" customHeight="1" spans="1:12">
      <c r="A31" s="8">
        <v>27</v>
      </c>
      <c r="B31" s="9" t="s">
        <v>64</v>
      </c>
      <c r="C31" s="10" t="s">
        <v>59</v>
      </c>
      <c r="D31" s="9" t="s">
        <v>60</v>
      </c>
      <c r="E31" s="9" t="s">
        <v>61</v>
      </c>
      <c r="F31" s="10">
        <v>2</v>
      </c>
      <c r="G31" s="14">
        <v>66.03</v>
      </c>
      <c r="H31" s="15" t="s">
        <v>43</v>
      </c>
      <c r="I31" s="15"/>
      <c r="J31" s="17"/>
      <c r="K31" s="17"/>
      <c r="L31" s="9"/>
    </row>
    <row r="32" s="2" customFormat="1" ht="28" customHeight="1" spans="1:12">
      <c r="A32" s="8">
        <v>28</v>
      </c>
      <c r="B32" s="9" t="s">
        <v>65</v>
      </c>
      <c r="C32" s="10" t="s">
        <v>66</v>
      </c>
      <c r="D32" s="9" t="s">
        <v>67</v>
      </c>
      <c r="E32" s="9" t="s">
        <v>68</v>
      </c>
      <c r="F32" s="10">
        <v>1</v>
      </c>
      <c r="G32" s="14">
        <v>73.5</v>
      </c>
      <c r="H32" s="15">
        <v>71.417</v>
      </c>
      <c r="I32" s="15">
        <f t="shared" si="1"/>
        <v>72.4585</v>
      </c>
      <c r="J32" s="17">
        <v>1</v>
      </c>
      <c r="K32" s="8" t="s">
        <v>18</v>
      </c>
      <c r="L32" s="9"/>
    </row>
    <row r="33" s="2" customFormat="1" ht="28" customHeight="1" spans="1:12">
      <c r="A33" s="8">
        <v>29</v>
      </c>
      <c r="B33" s="9" t="s">
        <v>69</v>
      </c>
      <c r="C33" s="10" t="s">
        <v>66</v>
      </c>
      <c r="D33" s="9" t="s">
        <v>67</v>
      </c>
      <c r="E33" s="9" t="s">
        <v>68</v>
      </c>
      <c r="F33" s="10">
        <v>1</v>
      </c>
      <c r="G33" s="14">
        <v>76.07</v>
      </c>
      <c r="H33" s="15">
        <v>67.667</v>
      </c>
      <c r="I33" s="15">
        <f t="shared" si="1"/>
        <v>71.8685</v>
      </c>
      <c r="J33" s="17">
        <v>2</v>
      </c>
      <c r="K33" s="8"/>
      <c r="L33" s="9"/>
    </row>
    <row r="34" s="2" customFormat="1" ht="28" customHeight="1" spans="1:12">
      <c r="A34" s="8">
        <v>30</v>
      </c>
      <c r="B34" s="9" t="s">
        <v>70</v>
      </c>
      <c r="C34" s="10" t="s">
        <v>38</v>
      </c>
      <c r="D34" s="9" t="s">
        <v>71</v>
      </c>
      <c r="E34" s="9" t="s">
        <v>72</v>
      </c>
      <c r="F34" s="10">
        <v>1</v>
      </c>
      <c r="G34" s="14">
        <v>73.91</v>
      </c>
      <c r="H34" s="15">
        <v>79.167</v>
      </c>
      <c r="I34" s="15">
        <f t="shared" si="1"/>
        <v>76.5385</v>
      </c>
      <c r="J34" s="17">
        <v>1</v>
      </c>
      <c r="K34" s="8" t="s">
        <v>18</v>
      </c>
      <c r="L34" s="9"/>
    </row>
    <row r="35" s="2" customFormat="1" ht="28" customHeight="1" spans="1:12">
      <c r="A35" s="8">
        <v>31</v>
      </c>
      <c r="B35" s="9" t="s">
        <v>73</v>
      </c>
      <c r="C35" s="10" t="s">
        <v>59</v>
      </c>
      <c r="D35" s="9" t="s">
        <v>74</v>
      </c>
      <c r="E35" s="9" t="s">
        <v>68</v>
      </c>
      <c r="F35" s="10">
        <v>1</v>
      </c>
      <c r="G35" s="14">
        <v>71.01</v>
      </c>
      <c r="H35" s="15">
        <v>74.417</v>
      </c>
      <c r="I35" s="15">
        <f t="shared" si="1"/>
        <v>72.7135</v>
      </c>
      <c r="J35" s="17">
        <v>1</v>
      </c>
      <c r="K35" s="8" t="s">
        <v>18</v>
      </c>
      <c r="L35" s="9"/>
    </row>
    <row r="36" spans="1:12">
      <c r="A36" s="11"/>
      <c r="B36" s="11"/>
      <c r="C36" s="11"/>
      <c r="D36" s="11"/>
      <c r="E36" s="11"/>
      <c r="F36" s="11"/>
      <c r="G36" s="16"/>
      <c r="H36" s="16"/>
      <c r="I36" s="16"/>
      <c r="J36" s="16"/>
      <c r="K36" s="16"/>
      <c r="L36" s="11"/>
    </row>
  </sheetData>
  <mergeCells count="2">
    <mergeCell ref="A1:B1"/>
    <mergeCell ref="A2:L2"/>
  </mergeCells>
  <pageMargins left="0.503472222222222" right="0.306944444444444" top="0.554861111111111" bottom="0.161111111111111" header="0.298611111111111" footer="0.298611111111111"/>
  <pageSetup paperSize="9" scale="70" orientation="portrait"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huawei</cp:lastModifiedBy>
  <dcterms:created xsi:type="dcterms:W3CDTF">2024-01-17T09:54:00Z</dcterms:created>
  <dcterms:modified xsi:type="dcterms:W3CDTF">2026-08-24T08:41:15Z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448D5A4098F74D14AB6F4AB5E11CF7DD</vt:lpwstr>
  </property>
  <property fmtid="{D5CDD505-2E9C-101B-9397-08002B2CF9AE}" pid="3" name="KSOProductBuildVer">
    <vt:lpwstr>2052-12.8.2.1119</vt:lpwstr>
  </property>
  <property fmtid="{D5CDD505-2E9C-101B-9397-08002B2CF9AE}" pid="4" name="CalculationRule">
    <vt:i4>0</vt:i4>
  </property>
</Properties>
</file>