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体检公告\"/>
    </mc:Choice>
  </mc:AlternateContent>
  <bookViews>
    <workbookView xWindow="0" yWindow="0" windowWidth="24750" windowHeight="10485"/>
  </bookViews>
  <sheets>
    <sheet name="Sheet1" sheetId="1" r:id="rId1"/>
  </sheets>
  <definedNames>
    <definedName name="_xlnm._FilterDatabase" localSheetId="0" hidden="1">Sheet1!$A$1:$M$116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6" i="1" l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6" i="1"/>
  <c r="J95" i="1"/>
  <c r="J94" i="1"/>
  <c r="J93" i="1"/>
  <c r="J92" i="1"/>
  <c r="J91" i="1"/>
  <c r="J90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1" i="1"/>
  <c r="J20" i="1"/>
  <c r="J19" i="1"/>
  <c r="J18" i="1"/>
  <c r="J16" i="1"/>
  <c r="J15" i="1"/>
  <c r="J14" i="1"/>
  <c r="J13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<sst xmlns="http://schemas.openxmlformats.org/spreadsheetml/2006/main" count="747" uniqueCount="370">
  <si>
    <t>附：</t>
  </si>
  <si>
    <t>广东省事业单位2026年集中公开招聘高校毕业生南雄市事业单位招聘工作人员考试
综合成绩及进入体检人员名单</t>
  </si>
  <si>
    <t>序号</t>
  </si>
  <si>
    <t>准考证号</t>
  </si>
  <si>
    <t>面试组别</t>
  </si>
  <si>
    <t>面试序号</t>
  </si>
  <si>
    <t>招聘单位</t>
  </si>
  <si>
    <t>岗位代码</t>
  </si>
  <si>
    <t>招聘人数</t>
  </si>
  <si>
    <t>笔试成绩（占50%）</t>
  </si>
  <si>
    <t>面试成绩（占50%）</t>
  </si>
  <si>
    <t>综合成绩</t>
  </si>
  <si>
    <t>排名</t>
  </si>
  <si>
    <t>是否进入体检</t>
  </si>
  <si>
    <t>备注</t>
  </si>
  <si>
    <t>261060803527</t>
  </si>
  <si>
    <t>C组</t>
  </si>
  <si>
    <t>C21</t>
  </si>
  <si>
    <t>南雄市湖口镇公共服务中心</t>
  </si>
  <si>
    <t>2026003060007</t>
  </si>
  <si>
    <t>69.9</t>
  </si>
  <si>
    <t>进入体检</t>
  </si>
  <si>
    <t>261060703016</t>
  </si>
  <si>
    <t>C7</t>
  </si>
  <si>
    <t>62.7</t>
  </si>
  <si>
    <t>261060904021</t>
  </si>
  <si>
    <t>A组</t>
  </si>
  <si>
    <t>A20</t>
  </si>
  <si>
    <t>南雄市江头镇公共服务中心</t>
  </si>
  <si>
    <t>2026003060008</t>
  </si>
  <si>
    <t>75.4</t>
  </si>
  <si>
    <t>261060204822</t>
  </si>
  <si>
    <t>A21</t>
  </si>
  <si>
    <t>80.7</t>
  </si>
  <si>
    <t>261060401301</t>
  </si>
  <si>
    <t>A23</t>
  </si>
  <si>
    <t>75.6</t>
  </si>
  <si>
    <t>261060600622</t>
  </si>
  <si>
    <t>A5</t>
  </si>
  <si>
    <t>南雄市慢性病防治站</t>
  </si>
  <si>
    <t>2026001060167</t>
  </si>
  <si>
    <t>73.7</t>
  </si>
  <si>
    <t>261060101816</t>
  </si>
  <si>
    <t>A7</t>
  </si>
  <si>
    <t>70.6</t>
  </si>
  <si>
    <t>261060704422</t>
  </si>
  <si>
    <t>A22</t>
  </si>
  <si>
    <t>70.7</t>
  </si>
  <si>
    <t>261060902030</t>
  </si>
  <si>
    <t>A6</t>
  </si>
  <si>
    <t>73.5</t>
  </si>
  <si>
    <t>261060500924</t>
  </si>
  <si>
    <t>/</t>
  </si>
  <si>
    <t>71</t>
  </si>
  <si>
    <t>面试缺考</t>
  </si>
  <si>
    <t>261060600520</t>
  </si>
  <si>
    <t>A14</t>
  </si>
  <si>
    <t>南雄市妇幼保健院</t>
  </si>
  <si>
    <t>2026001060168</t>
  </si>
  <si>
    <t>78.4</t>
  </si>
  <si>
    <t>261060401724</t>
  </si>
  <si>
    <t>A13</t>
  </si>
  <si>
    <t>75.7</t>
  </si>
  <si>
    <t>261060703306</t>
  </si>
  <si>
    <t>A17</t>
  </si>
  <si>
    <t>76.7</t>
  </si>
  <si>
    <t>261060903906</t>
  </si>
  <si>
    <t>A16</t>
  </si>
  <si>
    <t>261060800724</t>
  </si>
  <si>
    <t>261060901124</t>
  </si>
  <si>
    <t>A10</t>
  </si>
  <si>
    <t>南雄市坪田镇公共服务中心</t>
  </si>
  <si>
    <t>2026001060169</t>
  </si>
  <si>
    <t>74.9</t>
  </si>
  <si>
    <t>261060803712</t>
  </si>
  <si>
    <t>A24</t>
  </si>
  <si>
    <t>71.9</t>
  </si>
  <si>
    <t>261060401312</t>
  </si>
  <si>
    <t>A11</t>
  </si>
  <si>
    <t>71.7</t>
  </si>
  <si>
    <t>261060402808</t>
  </si>
  <si>
    <t>A19</t>
  </si>
  <si>
    <t>70.1</t>
  </si>
  <si>
    <t>261060203119</t>
  </si>
  <si>
    <t>A1</t>
  </si>
  <si>
    <t>69.4</t>
  </si>
  <si>
    <t>面试未达合格分数线，不计算综合成绩</t>
  </si>
  <si>
    <t>261060903418</t>
  </si>
  <si>
    <t>A8</t>
  </si>
  <si>
    <t>2026001060170</t>
  </si>
  <si>
    <t>70.9</t>
  </si>
  <si>
    <t>261060902207</t>
  </si>
  <si>
    <t>A18</t>
  </si>
  <si>
    <t>68.1</t>
  </si>
  <si>
    <t>261060201121</t>
  </si>
  <si>
    <t>A12</t>
  </si>
  <si>
    <t>66.8</t>
  </si>
  <si>
    <t>261060106203</t>
  </si>
  <si>
    <t>A9</t>
  </si>
  <si>
    <t>66.7</t>
  </si>
  <si>
    <t>261060201424</t>
  </si>
  <si>
    <t>B组</t>
  </si>
  <si>
    <t>B3</t>
  </si>
  <si>
    <t>南雄市雄州街道办事处敬老院</t>
  </si>
  <si>
    <t>2026001060171</t>
  </si>
  <si>
    <t>76.2</t>
  </si>
  <si>
    <t>261060704605</t>
  </si>
  <si>
    <t>B2</t>
  </si>
  <si>
    <t>261060606210</t>
  </si>
  <si>
    <t>B22</t>
  </si>
  <si>
    <t>261060101425</t>
  </si>
  <si>
    <t>B14</t>
  </si>
  <si>
    <t>261060903021</t>
  </si>
  <si>
    <t>B10</t>
  </si>
  <si>
    <t>66.5</t>
  </si>
  <si>
    <t>261060602503</t>
  </si>
  <si>
    <t>B20</t>
  </si>
  <si>
    <t>南雄市油山镇公共服务中心</t>
  </si>
  <si>
    <t>2026001060172</t>
  </si>
  <si>
    <t>63</t>
  </si>
  <si>
    <t>261060201417</t>
  </si>
  <si>
    <t>B19</t>
  </si>
  <si>
    <t>68.3</t>
  </si>
  <si>
    <t>261060804725</t>
  </si>
  <si>
    <t>B24</t>
  </si>
  <si>
    <t>63.6</t>
  </si>
  <si>
    <t>261060103814</t>
  </si>
  <si>
    <t>B6</t>
  </si>
  <si>
    <t>63.4</t>
  </si>
  <si>
    <t>261060604224</t>
  </si>
  <si>
    <t>B13</t>
  </si>
  <si>
    <t>63.9</t>
  </si>
  <si>
    <t>261060502725</t>
  </si>
  <si>
    <t>B8</t>
  </si>
  <si>
    <t>南雄市南亩镇公共服务中心</t>
  </si>
  <si>
    <t>2026001060173</t>
  </si>
  <si>
    <t>261060200320</t>
  </si>
  <si>
    <t>B12</t>
  </si>
  <si>
    <t>2026001060174</t>
  </si>
  <si>
    <t>79.4</t>
  </si>
  <si>
    <t>261060101712</t>
  </si>
  <si>
    <t>B9</t>
  </si>
  <si>
    <t>261060100418</t>
  </si>
  <si>
    <t>B23</t>
  </si>
  <si>
    <t>68</t>
  </si>
  <si>
    <t>261060502704</t>
  </si>
  <si>
    <t>B15</t>
  </si>
  <si>
    <t>南雄市全安镇公共服务中心</t>
  </si>
  <si>
    <t>2026001060175</t>
  </si>
  <si>
    <t>76.3</t>
  </si>
  <si>
    <t>261060102430</t>
  </si>
  <si>
    <t>B18</t>
  </si>
  <si>
    <t>60.2</t>
  </si>
  <si>
    <t>261060901720</t>
  </si>
  <si>
    <t>B11</t>
  </si>
  <si>
    <t>60.7</t>
  </si>
  <si>
    <t>261060601911</t>
  </si>
  <si>
    <t>C18</t>
  </si>
  <si>
    <t>2026001060176</t>
  </si>
  <si>
    <t>78.1</t>
  </si>
  <si>
    <t>261060901421</t>
  </si>
  <si>
    <t>C23</t>
  </si>
  <si>
    <t>78.8</t>
  </si>
  <si>
    <t>261060703810</t>
  </si>
  <si>
    <t>C6</t>
  </si>
  <si>
    <t>76.5</t>
  </si>
  <si>
    <t>261060903124</t>
  </si>
  <si>
    <t>C20</t>
  </si>
  <si>
    <t>73.4</t>
  </si>
  <si>
    <t>261060500703</t>
  </si>
  <si>
    <t>C14</t>
  </si>
  <si>
    <t>64</t>
  </si>
  <si>
    <t>261060101913</t>
  </si>
  <si>
    <t>C17</t>
  </si>
  <si>
    <t>68.5</t>
  </si>
  <si>
    <t>261060203928</t>
  </si>
  <si>
    <t>C22</t>
  </si>
  <si>
    <t>63.5</t>
  </si>
  <si>
    <t>261060102523</t>
  </si>
  <si>
    <t>C16</t>
  </si>
  <si>
    <t>261060104127</t>
  </si>
  <si>
    <t>B16</t>
  </si>
  <si>
    <t>南雄市黄坑镇公共服务中心</t>
  </si>
  <si>
    <t>2026001060177</t>
  </si>
  <si>
    <t>74.1</t>
  </si>
  <si>
    <t>261060900918</t>
  </si>
  <si>
    <t>B21</t>
  </si>
  <si>
    <t>73.3</t>
  </si>
  <si>
    <t>261060300511</t>
  </si>
  <si>
    <t>B1</t>
  </si>
  <si>
    <t>77</t>
  </si>
  <si>
    <t>261060802218</t>
  </si>
  <si>
    <t>B17</t>
  </si>
  <si>
    <t>70.2</t>
  </si>
  <si>
    <t>261060104910</t>
  </si>
  <si>
    <t>B4</t>
  </si>
  <si>
    <t>261060100911</t>
  </si>
  <si>
    <t>C19</t>
  </si>
  <si>
    <t>2026001060178</t>
  </si>
  <si>
    <t>79.1</t>
  </si>
  <si>
    <t>261060804321</t>
  </si>
  <si>
    <t>C3</t>
  </si>
  <si>
    <t>77.9</t>
  </si>
  <si>
    <t>261060501323</t>
  </si>
  <si>
    <t>C9</t>
  </si>
  <si>
    <t>261060606608</t>
  </si>
  <si>
    <t>C24</t>
  </si>
  <si>
    <t>75.8</t>
  </si>
  <si>
    <t>261060803811</t>
  </si>
  <si>
    <t>C12</t>
  </si>
  <si>
    <t>261060601204</t>
  </si>
  <si>
    <t>C10</t>
  </si>
  <si>
    <t>2026001060179</t>
  </si>
  <si>
    <t>261060705616</t>
  </si>
  <si>
    <t>C1</t>
  </si>
  <si>
    <t>65.9</t>
  </si>
  <si>
    <t>261060102718</t>
  </si>
  <si>
    <t>C2</t>
  </si>
  <si>
    <t>62.8</t>
  </si>
  <si>
    <t>261060702219</t>
  </si>
  <si>
    <t>C13</t>
  </si>
  <si>
    <t>南雄市帽子峰镇公共服务中心</t>
  </si>
  <si>
    <t>2026001060180</t>
  </si>
  <si>
    <t>79.2</t>
  </si>
  <si>
    <t>261060902205</t>
  </si>
  <si>
    <t>C5</t>
  </si>
  <si>
    <t>79</t>
  </si>
  <si>
    <t>261060900727</t>
  </si>
  <si>
    <t>C4</t>
  </si>
  <si>
    <t>81.8</t>
  </si>
  <si>
    <t>261060602223</t>
  </si>
  <si>
    <t>C11</t>
  </si>
  <si>
    <t>76.4</t>
  </si>
  <si>
    <t>261060203604</t>
  </si>
  <si>
    <t>C15</t>
  </si>
  <si>
    <t>75</t>
  </si>
  <si>
    <t>261060903509</t>
  </si>
  <si>
    <t>D组</t>
  </si>
  <si>
    <t>D21</t>
  </si>
  <si>
    <t>2026001060181</t>
  </si>
  <si>
    <t>69.3</t>
  </si>
  <si>
    <t>261060105328</t>
  </si>
  <si>
    <t>D5</t>
  </si>
  <si>
    <t>74.8</t>
  </si>
  <si>
    <t>261060301219</t>
  </si>
  <si>
    <t>D9</t>
  </si>
  <si>
    <t>261060705024</t>
  </si>
  <si>
    <t>D19</t>
  </si>
  <si>
    <t>71.5</t>
  </si>
  <si>
    <t>261060104310</t>
  </si>
  <si>
    <t>D16</t>
  </si>
  <si>
    <t>66.6</t>
  </si>
  <si>
    <t>261060800201</t>
  </si>
  <si>
    <t>D14</t>
  </si>
  <si>
    <t>2026001060182</t>
  </si>
  <si>
    <t>74.6</t>
  </si>
  <si>
    <t>261060401516</t>
  </si>
  <si>
    <t>D6</t>
  </si>
  <si>
    <t>76</t>
  </si>
  <si>
    <t>261060704804</t>
  </si>
  <si>
    <t>D7</t>
  </si>
  <si>
    <t>77.7</t>
  </si>
  <si>
    <t>261060705105</t>
  </si>
  <si>
    <t>D12</t>
  </si>
  <si>
    <t>78.3</t>
  </si>
  <si>
    <t>261060604617</t>
  </si>
  <si>
    <t>D22</t>
  </si>
  <si>
    <t>261060200206</t>
  </si>
  <si>
    <t>D18</t>
  </si>
  <si>
    <t>南雄市主田镇公共服务中心</t>
  </si>
  <si>
    <t>2026001060183</t>
  </si>
  <si>
    <t>261060503419</t>
  </si>
  <si>
    <t>D23</t>
  </si>
  <si>
    <t>69.8</t>
  </si>
  <si>
    <t>261060805317</t>
  </si>
  <si>
    <t>D20</t>
  </si>
  <si>
    <t>261060903502</t>
  </si>
  <si>
    <t>D11</t>
  </si>
  <si>
    <t>261060801903</t>
  </si>
  <si>
    <t>D8</t>
  </si>
  <si>
    <t>69</t>
  </si>
  <si>
    <t>261060104508</t>
  </si>
  <si>
    <t>D4</t>
  </si>
  <si>
    <t>南雄市珠玑镇公共服务中心</t>
  </si>
  <si>
    <t>2026001060184</t>
  </si>
  <si>
    <t>85.5</t>
  </si>
  <si>
    <t>261060702621</t>
  </si>
  <si>
    <t>D15</t>
  </si>
  <si>
    <t>261060500607</t>
  </si>
  <si>
    <t>D3</t>
  </si>
  <si>
    <t>261060302628</t>
  </si>
  <si>
    <t>D1</t>
  </si>
  <si>
    <t>261060100826</t>
  </si>
  <si>
    <t>80.2</t>
  </si>
  <si>
    <t>261060500905</t>
  </si>
  <si>
    <t>D10</t>
  </si>
  <si>
    <t>2026001060185</t>
  </si>
  <si>
    <t>67</t>
  </si>
  <si>
    <t>261060603110</t>
  </si>
  <si>
    <t>D17</t>
  </si>
  <si>
    <t>72.3</t>
  </si>
  <si>
    <t>261060903528</t>
  </si>
  <si>
    <t>D13</t>
  </si>
  <si>
    <t>261060301527</t>
  </si>
  <si>
    <t>D24</t>
  </si>
  <si>
    <t>64.4</t>
  </si>
  <si>
    <t>261060203008</t>
  </si>
  <si>
    <t>E组</t>
  </si>
  <si>
    <t>E4</t>
  </si>
  <si>
    <t>南雄市珠玑镇敬老院</t>
  </si>
  <si>
    <t>2026001060186</t>
  </si>
  <si>
    <t>261060301017</t>
  </si>
  <si>
    <t>E19</t>
  </si>
  <si>
    <t>81.3</t>
  </si>
  <si>
    <t>261060802912</t>
  </si>
  <si>
    <t>E6</t>
  </si>
  <si>
    <t>73.8</t>
  </si>
  <si>
    <t>261060901529</t>
  </si>
  <si>
    <t>261060402901</t>
  </si>
  <si>
    <t>E9</t>
  </si>
  <si>
    <t>南雄市邓坊镇公共服务中心</t>
  </si>
  <si>
    <t>2026001060187</t>
  </si>
  <si>
    <t>261060800312</t>
  </si>
  <si>
    <t>E10</t>
  </si>
  <si>
    <t>75.3</t>
  </si>
  <si>
    <t>261060501429</t>
  </si>
  <si>
    <t>E24</t>
  </si>
  <si>
    <t>73.9</t>
  </si>
  <si>
    <t>261060800611</t>
  </si>
  <si>
    <t>E7</t>
  </si>
  <si>
    <t>73</t>
  </si>
  <si>
    <t>261060103804</t>
  </si>
  <si>
    <t>E5</t>
  </si>
  <si>
    <t>261060503229</t>
  </si>
  <si>
    <t>E22</t>
  </si>
  <si>
    <t>2026001060188</t>
  </si>
  <si>
    <t>70.4</t>
  </si>
  <si>
    <t>261060401604</t>
  </si>
  <si>
    <t>E11</t>
  </si>
  <si>
    <t>64.8</t>
  </si>
  <si>
    <t>261060703011</t>
  </si>
  <si>
    <t>E12</t>
  </si>
  <si>
    <t>261060101808</t>
  </si>
  <si>
    <t>E15</t>
  </si>
  <si>
    <t>62.4</t>
  </si>
  <si>
    <t>261060101710</t>
  </si>
  <si>
    <t>E18</t>
  </si>
  <si>
    <t>南雄市界址镇公共服务中心</t>
  </si>
  <si>
    <t>2026001060189</t>
  </si>
  <si>
    <t>261060500127</t>
  </si>
  <si>
    <t>E14</t>
  </si>
  <si>
    <t>261060301913</t>
  </si>
  <si>
    <t>E21</t>
  </si>
  <si>
    <t>261060604825</t>
  </si>
  <si>
    <t>E2</t>
  </si>
  <si>
    <t>261060402104</t>
  </si>
  <si>
    <t>E3</t>
  </si>
  <si>
    <t>261060204023</t>
  </si>
  <si>
    <t>E8</t>
  </si>
  <si>
    <t>2026001060190</t>
  </si>
  <si>
    <t>261060104018</t>
  </si>
  <si>
    <t>E13</t>
  </si>
  <si>
    <t>261060200506</t>
  </si>
  <si>
    <t>E17</t>
  </si>
  <si>
    <t>261060901821</t>
  </si>
  <si>
    <t>E1</t>
  </si>
  <si>
    <t>74</t>
  </si>
  <si>
    <t>261060803803</t>
  </si>
  <si>
    <t>E20</t>
  </si>
  <si>
    <t>76.1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</si>
</sst>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_ "/>
    <numFmt numFmtId="177" formatCode="0.00_ "/>
    <numFmt numFmtId="178" formatCode="0_ "/>
  </numFmts>
  <fonts count="10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charset val="134"/>
      <scheme val="minor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6"/>
  <sheetViews>
    <sheetView tabSelected="1" workbookViewId="0">
      <selection activeCell="O5" sqref="O4:O5"/>
    </sheetView>
  </sheetViews>
  <sheetFormatPr defaultColWidth="9" defaultRowHeight="13.5"/>
  <cols>
    <col min="1" max="1" width="5" style="3" customWidth="1"/>
    <col min="2" max="2" width="12.625" style="3" customWidth="1"/>
    <col min="3" max="3" width="10.625" style="3" customWidth="1"/>
    <col min="4" max="4" width="6.625" style="3" customWidth="1"/>
    <col min="5" max="5" width="19.75" style="3" customWidth="1"/>
    <col min="6" max="6" width="13.625" style="3" customWidth="1"/>
    <col min="7" max="7" width="6.625" style="3" customWidth="1"/>
    <col min="8" max="9" width="11.625" style="3" customWidth="1"/>
    <col min="10" max="10" width="11.625" style="4" customWidth="1"/>
    <col min="11" max="11" width="6.625" style="4" customWidth="1"/>
    <col min="12" max="12" width="8.625" style="3" customWidth="1"/>
    <col min="13" max="13" width="12.625" style="5" customWidth="1"/>
    <col min="14" max="250" width="9" style="3"/>
    <col min="251" max="251" width="4.125" style="3" customWidth="1"/>
    <col min="252" max="253" width="9" style="3"/>
    <col min="254" max="254" width="16.625" style="3" customWidth="1"/>
    <col min="255" max="255" width="16.5" style="3" customWidth="1"/>
    <col min="256" max="256" width="5.375" style="3" customWidth="1"/>
    <col min="257" max="259" width="9" style="3"/>
    <col min="260" max="260" width="6.75" style="3" customWidth="1"/>
    <col min="261" max="506" width="9" style="3"/>
    <col min="507" max="507" width="4.125" style="3" customWidth="1"/>
    <col min="508" max="509" width="9" style="3"/>
    <col min="510" max="510" width="16.625" style="3" customWidth="1"/>
    <col min="511" max="511" width="16.5" style="3" customWidth="1"/>
    <col min="512" max="512" width="5.375" style="3" customWidth="1"/>
    <col min="513" max="515" width="9" style="3"/>
    <col min="516" max="516" width="6.75" style="3" customWidth="1"/>
    <col min="517" max="762" width="9" style="3"/>
    <col min="763" max="763" width="4.125" style="3" customWidth="1"/>
    <col min="764" max="765" width="9" style="3"/>
    <col min="766" max="766" width="16.625" style="3" customWidth="1"/>
    <col min="767" max="767" width="16.5" style="3" customWidth="1"/>
    <col min="768" max="768" width="5.375" style="3" customWidth="1"/>
    <col min="769" max="771" width="9" style="3"/>
    <col min="772" max="772" width="6.75" style="3" customWidth="1"/>
    <col min="773" max="1018" width="9" style="3"/>
    <col min="1019" max="1019" width="4.125" style="3" customWidth="1"/>
    <col min="1020" max="1021" width="9" style="3"/>
    <col min="1022" max="1022" width="16.625" style="3" customWidth="1"/>
    <col min="1023" max="1023" width="16.5" style="3" customWidth="1"/>
    <col min="1024" max="1024" width="5.375" style="3" customWidth="1"/>
    <col min="1025" max="1027" width="9" style="3"/>
    <col min="1028" max="1028" width="6.75" style="3" customWidth="1"/>
    <col min="1029" max="1274" width="9" style="3"/>
    <col min="1275" max="1275" width="4.125" style="3" customWidth="1"/>
    <col min="1276" max="1277" width="9" style="3"/>
    <col min="1278" max="1278" width="16.625" style="3" customWidth="1"/>
    <col min="1279" max="1279" width="16.5" style="3" customWidth="1"/>
    <col min="1280" max="1280" width="5.375" style="3" customWidth="1"/>
    <col min="1281" max="1283" width="9" style="3"/>
    <col min="1284" max="1284" width="6.75" style="3" customWidth="1"/>
    <col min="1285" max="1530" width="9" style="3"/>
    <col min="1531" max="1531" width="4.125" style="3" customWidth="1"/>
    <col min="1532" max="1533" width="9" style="3"/>
    <col min="1534" max="1534" width="16.625" style="3" customWidth="1"/>
    <col min="1535" max="1535" width="16.5" style="3" customWidth="1"/>
    <col min="1536" max="1536" width="5.375" style="3" customWidth="1"/>
    <col min="1537" max="1539" width="9" style="3"/>
    <col min="1540" max="1540" width="6.75" style="3" customWidth="1"/>
    <col min="1541" max="1786" width="9" style="3"/>
    <col min="1787" max="1787" width="4.125" style="3" customWidth="1"/>
    <col min="1788" max="1789" width="9" style="3"/>
    <col min="1790" max="1790" width="16.625" style="3" customWidth="1"/>
    <col min="1791" max="1791" width="16.5" style="3" customWidth="1"/>
    <col min="1792" max="1792" width="5.375" style="3" customWidth="1"/>
    <col min="1793" max="1795" width="9" style="3"/>
    <col min="1796" max="1796" width="6.75" style="3" customWidth="1"/>
    <col min="1797" max="2042" width="9" style="3"/>
    <col min="2043" max="2043" width="4.125" style="3" customWidth="1"/>
    <col min="2044" max="2045" width="9" style="3"/>
    <col min="2046" max="2046" width="16.625" style="3" customWidth="1"/>
    <col min="2047" max="2047" width="16.5" style="3" customWidth="1"/>
    <col min="2048" max="2048" width="5.375" style="3" customWidth="1"/>
    <col min="2049" max="2051" width="9" style="3"/>
    <col min="2052" max="2052" width="6.75" style="3" customWidth="1"/>
    <col min="2053" max="2298" width="9" style="3"/>
    <col min="2299" max="2299" width="4.125" style="3" customWidth="1"/>
    <col min="2300" max="2301" width="9" style="3"/>
    <col min="2302" max="2302" width="16.625" style="3" customWidth="1"/>
    <col min="2303" max="2303" width="16.5" style="3" customWidth="1"/>
    <col min="2304" max="2304" width="5.375" style="3" customWidth="1"/>
    <col min="2305" max="2307" width="9" style="3"/>
    <col min="2308" max="2308" width="6.75" style="3" customWidth="1"/>
    <col min="2309" max="2554" width="9" style="3"/>
    <col min="2555" max="2555" width="4.125" style="3" customWidth="1"/>
    <col min="2556" max="2557" width="9" style="3"/>
    <col min="2558" max="2558" width="16.625" style="3" customWidth="1"/>
    <col min="2559" max="2559" width="16.5" style="3" customWidth="1"/>
    <col min="2560" max="2560" width="5.375" style="3" customWidth="1"/>
    <col min="2561" max="2563" width="9" style="3"/>
    <col min="2564" max="2564" width="6.75" style="3" customWidth="1"/>
    <col min="2565" max="2810" width="9" style="3"/>
    <col min="2811" max="2811" width="4.125" style="3" customWidth="1"/>
    <col min="2812" max="2813" width="9" style="3"/>
    <col min="2814" max="2814" width="16.625" style="3" customWidth="1"/>
    <col min="2815" max="2815" width="16.5" style="3" customWidth="1"/>
    <col min="2816" max="2816" width="5.375" style="3" customWidth="1"/>
    <col min="2817" max="2819" width="9" style="3"/>
    <col min="2820" max="2820" width="6.75" style="3" customWidth="1"/>
    <col min="2821" max="3066" width="9" style="3"/>
    <col min="3067" max="3067" width="4.125" style="3" customWidth="1"/>
    <col min="3068" max="3069" width="9" style="3"/>
    <col min="3070" max="3070" width="16.625" style="3" customWidth="1"/>
    <col min="3071" max="3071" width="16.5" style="3" customWidth="1"/>
    <col min="3072" max="3072" width="5.375" style="3" customWidth="1"/>
    <col min="3073" max="3075" width="9" style="3"/>
    <col min="3076" max="3076" width="6.75" style="3" customWidth="1"/>
    <col min="3077" max="3322" width="9" style="3"/>
    <col min="3323" max="3323" width="4.125" style="3" customWidth="1"/>
    <col min="3324" max="3325" width="9" style="3"/>
    <col min="3326" max="3326" width="16.625" style="3" customWidth="1"/>
    <col min="3327" max="3327" width="16.5" style="3" customWidth="1"/>
    <col min="3328" max="3328" width="5.375" style="3" customWidth="1"/>
    <col min="3329" max="3331" width="9" style="3"/>
    <col min="3332" max="3332" width="6.75" style="3" customWidth="1"/>
    <col min="3333" max="3578" width="9" style="3"/>
    <col min="3579" max="3579" width="4.125" style="3" customWidth="1"/>
    <col min="3580" max="3581" width="9" style="3"/>
    <col min="3582" max="3582" width="16.625" style="3" customWidth="1"/>
    <col min="3583" max="3583" width="16.5" style="3" customWidth="1"/>
    <col min="3584" max="3584" width="5.375" style="3" customWidth="1"/>
    <col min="3585" max="3587" width="9" style="3"/>
    <col min="3588" max="3588" width="6.75" style="3" customWidth="1"/>
    <col min="3589" max="3834" width="9" style="3"/>
    <col min="3835" max="3835" width="4.125" style="3" customWidth="1"/>
    <col min="3836" max="3837" width="9" style="3"/>
    <col min="3838" max="3838" width="16.625" style="3" customWidth="1"/>
    <col min="3839" max="3839" width="16.5" style="3" customWidth="1"/>
    <col min="3840" max="3840" width="5.375" style="3" customWidth="1"/>
    <col min="3841" max="3843" width="9" style="3"/>
    <col min="3844" max="3844" width="6.75" style="3" customWidth="1"/>
    <col min="3845" max="4090" width="9" style="3"/>
    <col min="4091" max="4091" width="4.125" style="3" customWidth="1"/>
    <col min="4092" max="4093" width="9" style="3"/>
    <col min="4094" max="4094" width="16.625" style="3" customWidth="1"/>
    <col min="4095" max="4095" width="16.5" style="3" customWidth="1"/>
    <col min="4096" max="4096" width="5.375" style="3" customWidth="1"/>
    <col min="4097" max="4099" width="9" style="3"/>
    <col min="4100" max="4100" width="6.75" style="3" customWidth="1"/>
    <col min="4101" max="4346" width="9" style="3"/>
    <col min="4347" max="4347" width="4.125" style="3" customWidth="1"/>
    <col min="4348" max="4349" width="9" style="3"/>
    <col min="4350" max="4350" width="16.625" style="3" customWidth="1"/>
    <col min="4351" max="4351" width="16.5" style="3" customWidth="1"/>
    <col min="4352" max="4352" width="5.375" style="3" customWidth="1"/>
    <col min="4353" max="4355" width="9" style="3"/>
    <col min="4356" max="4356" width="6.75" style="3" customWidth="1"/>
    <col min="4357" max="4602" width="9" style="3"/>
    <col min="4603" max="4603" width="4.125" style="3" customWidth="1"/>
    <col min="4604" max="4605" width="9" style="3"/>
    <col min="4606" max="4606" width="16.625" style="3" customWidth="1"/>
    <col min="4607" max="4607" width="16.5" style="3" customWidth="1"/>
    <col min="4608" max="4608" width="5.375" style="3" customWidth="1"/>
    <col min="4609" max="4611" width="9" style="3"/>
    <col min="4612" max="4612" width="6.75" style="3" customWidth="1"/>
    <col min="4613" max="4858" width="9" style="3"/>
    <col min="4859" max="4859" width="4.125" style="3" customWidth="1"/>
    <col min="4860" max="4861" width="9" style="3"/>
    <col min="4862" max="4862" width="16.625" style="3" customWidth="1"/>
    <col min="4863" max="4863" width="16.5" style="3" customWidth="1"/>
    <col min="4864" max="4864" width="5.375" style="3" customWidth="1"/>
    <col min="4865" max="4867" width="9" style="3"/>
    <col min="4868" max="4868" width="6.75" style="3" customWidth="1"/>
    <col min="4869" max="5114" width="9" style="3"/>
    <col min="5115" max="5115" width="4.125" style="3" customWidth="1"/>
    <col min="5116" max="5117" width="9" style="3"/>
    <col min="5118" max="5118" width="16.625" style="3" customWidth="1"/>
    <col min="5119" max="5119" width="16.5" style="3" customWidth="1"/>
    <col min="5120" max="5120" width="5.375" style="3" customWidth="1"/>
    <col min="5121" max="5123" width="9" style="3"/>
    <col min="5124" max="5124" width="6.75" style="3" customWidth="1"/>
    <col min="5125" max="5370" width="9" style="3"/>
    <col min="5371" max="5371" width="4.125" style="3" customWidth="1"/>
    <col min="5372" max="5373" width="9" style="3"/>
    <col min="5374" max="5374" width="16.625" style="3" customWidth="1"/>
    <col min="5375" max="5375" width="16.5" style="3" customWidth="1"/>
    <col min="5376" max="5376" width="5.375" style="3" customWidth="1"/>
    <col min="5377" max="5379" width="9" style="3"/>
    <col min="5380" max="5380" width="6.75" style="3" customWidth="1"/>
    <col min="5381" max="5626" width="9" style="3"/>
    <col min="5627" max="5627" width="4.125" style="3" customWidth="1"/>
    <col min="5628" max="5629" width="9" style="3"/>
    <col min="5630" max="5630" width="16.625" style="3" customWidth="1"/>
    <col min="5631" max="5631" width="16.5" style="3" customWidth="1"/>
    <col min="5632" max="5632" width="5.375" style="3" customWidth="1"/>
    <col min="5633" max="5635" width="9" style="3"/>
    <col min="5636" max="5636" width="6.75" style="3" customWidth="1"/>
    <col min="5637" max="5882" width="9" style="3"/>
    <col min="5883" max="5883" width="4.125" style="3" customWidth="1"/>
    <col min="5884" max="5885" width="9" style="3"/>
    <col min="5886" max="5886" width="16.625" style="3" customWidth="1"/>
    <col min="5887" max="5887" width="16.5" style="3" customWidth="1"/>
    <col min="5888" max="5888" width="5.375" style="3" customWidth="1"/>
    <col min="5889" max="5891" width="9" style="3"/>
    <col min="5892" max="5892" width="6.75" style="3" customWidth="1"/>
    <col min="5893" max="6138" width="9" style="3"/>
    <col min="6139" max="6139" width="4.125" style="3" customWidth="1"/>
    <col min="6140" max="6141" width="9" style="3"/>
    <col min="6142" max="6142" width="16.625" style="3" customWidth="1"/>
    <col min="6143" max="6143" width="16.5" style="3" customWidth="1"/>
    <col min="6144" max="6144" width="5.375" style="3" customWidth="1"/>
    <col min="6145" max="6147" width="9" style="3"/>
    <col min="6148" max="6148" width="6.75" style="3" customWidth="1"/>
    <col min="6149" max="6394" width="9" style="3"/>
    <col min="6395" max="6395" width="4.125" style="3" customWidth="1"/>
    <col min="6396" max="6397" width="9" style="3"/>
    <col min="6398" max="6398" width="16.625" style="3" customWidth="1"/>
    <col min="6399" max="6399" width="16.5" style="3" customWidth="1"/>
    <col min="6400" max="6400" width="5.375" style="3" customWidth="1"/>
    <col min="6401" max="6403" width="9" style="3"/>
    <col min="6404" max="6404" width="6.75" style="3" customWidth="1"/>
    <col min="6405" max="6650" width="9" style="3"/>
    <col min="6651" max="6651" width="4.125" style="3" customWidth="1"/>
    <col min="6652" max="6653" width="9" style="3"/>
    <col min="6654" max="6654" width="16.625" style="3" customWidth="1"/>
    <col min="6655" max="6655" width="16.5" style="3" customWidth="1"/>
    <col min="6656" max="6656" width="5.375" style="3" customWidth="1"/>
    <col min="6657" max="6659" width="9" style="3"/>
    <col min="6660" max="6660" width="6.75" style="3" customWidth="1"/>
    <col min="6661" max="6906" width="9" style="3"/>
    <col min="6907" max="6907" width="4.125" style="3" customWidth="1"/>
    <col min="6908" max="6909" width="9" style="3"/>
    <col min="6910" max="6910" width="16.625" style="3" customWidth="1"/>
    <col min="6911" max="6911" width="16.5" style="3" customWidth="1"/>
    <col min="6912" max="6912" width="5.375" style="3" customWidth="1"/>
    <col min="6913" max="6915" width="9" style="3"/>
    <col min="6916" max="6916" width="6.75" style="3" customWidth="1"/>
    <col min="6917" max="7162" width="9" style="3"/>
    <col min="7163" max="7163" width="4.125" style="3" customWidth="1"/>
    <col min="7164" max="7165" width="9" style="3"/>
    <col min="7166" max="7166" width="16.625" style="3" customWidth="1"/>
    <col min="7167" max="7167" width="16.5" style="3" customWidth="1"/>
    <col min="7168" max="7168" width="5.375" style="3" customWidth="1"/>
    <col min="7169" max="7171" width="9" style="3"/>
    <col min="7172" max="7172" width="6.75" style="3" customWidth="1"/>
    <col min="7173" max="7418" width="9" style="3"/>
    <col min="7419" max="7419" width="4.125" style="3" customWidth="1"/>
    <col min="7420" max="7421" width="9" style="3"/>
    <col min="7422" max="7422" width="16.625" style="3" customWidth="1"/>
    <col min="7423" max="7423" width="16.5" style="3" customWidth="1"/>
    <col min="7424" max="7424" width="5.375" style="3" customWidth="1"/>
    <col min="7425" max="7427" width="9" style="3"/>
    <col min="7428" max="7428" width="6.75" style="3" customWidth="1"/>
    <col min="7429" max="7674" width="9" style="3"/>
    <col min="7675" max="7675" width="4.125" style="3" customWidth="1"/>
    <col min="7676" max="7677" width="9" style="3"/>
    <col min="7678" max="7678" width="16.625" style="3" customWidth="1"/>
    <col min="7679" max="7679" width="16.5" style="3" customWidth="1"/>
    <col min="7680" max="7680" width="5.375" style="3" customWidth="1"/>
    <col min="7681" max="7683" width="9" style="3"/>
    <col min="7684" max="7684" width="6.75" style="3" customWidth="1"/>
    <col min="7685" max="7930" width="9" style="3"/>
    <col min="7931" max="7931" width="4.125" style="3" customWidth="1"/>
    <col min="7932" max="7933" width="9" style="3"/>
    <col min="7934" max="7934" width="16.625" style="3" customWidth="1"/>
    <col min="7935" max="7935" width="16.5" style="3" customWidth="1"/>
    <col min="7936" max="7936" width="5.375" style="3" customWidth="1"/>
    <col min="7937" max="7939" width="9" style="3"/>
    <col min="7940" max="7940" width="6.75" style="3" customWidth="1"/>
    <col min="7941" max="8186" width="9" style="3"/>
    <col min="8187" max="8187" width="4.125" style="3" customWidth="1"/>
    <col min="8188" max="8189" width="9" style="3"/>
    <col min="8190" max="8190" width="16.625" style="3" customWidth="1"/>
    <col min="8191" max="8191" width="16.5" style="3" customWidth="1"/>
    <col min="8192" max="8192" width="5.375" style="3" customWidth="1"/>
    <col min="8193" max="8195" width="9" style="3"/>
    <col min="8196" max="8196" width="6.75" style="3" customWidth="1"/>
    <col min="8197" max="8442" width="9" style="3"/>
    <col min="8443" max="8443" width="4.125" style="3" customWidth="1"/>
    <col min="8444" max="8445" width="9" style="3"/>
    <col min="8446" max="8446" width="16.625" style="3" customWidth="1"/>
    <col min="8447" max="8447" width="16.5" style="3" customWidth="1"/>
    <col min="8448" max="8448" width="5.375" style="3" customWidth="1"/>
    <col min="8449" max="8451" width="9" style="3"/>
    <col min="8452" max="8452" width="6.75" style="3" customWidth="1"/>
    <col min="8453" max="8698" width="9" style="3"/>
    <col min="8699" max="8699" width="4.125" style="3" customWidth="1"/>
    <col min="8700" max="8701" width="9" style="3"/>
    <col min="8702" max="8702" width="16.625" style="3" customWidth="1"/>
    <col min="8703" max="8703" width="16.5" style="3" customWidth="1"/>
    <col min="8704" max="8704" width="5.375" style="3" customWidth="1"/>
    <col min="8705" max="8707" width="9" style="3"/>
    <col min="8708" max="8708" width="6.75" style="3" customWidth="1"/>
    <col min="8709" max="8954" width="9" style="3"/>
    <col min="8955" max="8955" width="4.125" style="3" customWidth="1"/>
    <col min="8956" max="8957" width="9" style="3"/>
    <col min="8958" max="8958" width="16.625" style="3" customWidth="1"/>
    <col min="8959" max="8959" width="16.5" style="3" customWidth="1"/>
    <col min="8960" max="8960" width="5.375" style="3" customWidth="1"/>
    <col min="8961" max="8963" width="9" style="3"/>
    <col min="8964" max="8964" width="6.75" style="3" customWidth="1"/>
    <col min="8965" max="9210" width="9" style="3"/>
    <col min="9211" max="9211" width="4.125" style="3" customWidth="1"/>
    <col min="9212" max="9213" width="9" style="3"/>
    <col min="9214" max="9214" width="16.625" style="3" customWidth="1"/>
    <col min="9215" max="9215" width="16.5" style="3" customWidth="1"/>
    <col min="9216" max="9216" width="5.375" style="3" customWidth="1"/>
    <col min="9217" max="9219" width="9" style="3"/>
    <col min="9220" max="9220" width="6.75" style="3" customWidth="1"/>
    <col min="9221" max="9466" width="9" style="3"/>
    <col min="9467" max="9467" width="4.125" style="3" customWidth="1"/>
    <col min="9468" max="9469" width="9" style="3"/>
    <col min="9470" max="9470" width="16.625" style="3" customWidth="1"/>
    <col min="9471" max="9471" width="16.5" style="3" customWidth="1"/>
    <col min="9472" max="9472" width="5.375" style="3" customWidth="1"/>
    <col min="9473" max="9475" width="9" style="3"/>
    <col min="9476" max="9476" width="6.75" style="3" customWidth="1"/>
    <col min="9477" max="9722" width="9" style="3"/>
    <col min="9723" max="9723" width="4.125" style="3" customWidth="1"/>
    <col min="9724" max="9725" width="9" style="3"/>
    <col min="9726" max="9726" width="16.625" style="3" customWidth="1"/>
    <col min="9727" max="9727" width="16.5" style="3" customWidth="1"/>
    <col min="9728" max="9728" width="5.375" style="3" customWidth="1"/>
    <col min="9729" max="9731" width="9" style="3"/>
    <col min="9732" max="9732" width="6.75" style="3" customWidth="1"/>
    <col min="9733" max="9978" width="9" style="3"/>
    <col min="9979" max="9979" width="4.125" style="3" customWidth="1"/>
    <col min="9980" max="9981" width="9" style="3"/>
    <col min="9982" max="9982" width="16.625" style="3" customWidth="1"/>
    <col min="9983" max="9983" width="16.5" style="3" customWidth="1"/>
    <col min="9984" max="9984" width="5.375" style="3" customWidth="1"/>
    <col min="9985" max="9987" width="9" style="3"/>
    <col min="9988" max="9988" width="6.75" style="3" customWidth="1"/>
    <col min="9989" max="10234" width="9" style="3"/>
    <col min="10235" max="10235" width="4.125" style="3" customWidth="1"/>
    <col min="10236" max="10237" width="9" style="3"/>
    <col min="10238" max="10238" width="16.625" style="3" customWidth="1"/>
    <col min="10239" max="10239" width="16.5" style="3" customWidth="1"/>
    <col min="10240" max="10240" width="5.375" style="3" customWidth="1"/>
    <col min="10241" max="10243" width="9" style="3"/>
    <col min="10244" max="10244" width="6.75" style="3" customWidth="1"/>
    <col min="10245" max="10490" width="9" style="3"/>
    <col min="10491" max="10491" width="4.125" style="3" customWidth="1"/>
    <col min="10492" max="10493" width="9" style="3"/>
    <col min="10494" max="10494" width="16.625" style="3" customWidth="1"/>
    <col min="10495" max="10495" width="16.5" style="3" customWidth="1"/>
    <col min="10496" max="10496" width="5.375" style="3" customWidth="1"/>
    <col min="10497" max="10499" width="9" style="3"/>
    <col min="10500" max="10500" width="6.75" style="3" customWidth="1"/>
    <col min="10501" max="10746" width="9" style="3"/>
    <col min="10747" max="10747" width="4.125" style="3" customWidth="1"/>
    <col min="10748" max="10749" width="9" style="3"/>
    <col min="10750" max="10750" width="16.625" style="3" customWidth="1"/>
    <col min="10751" max="10751" width="16.5" style="3" customWidth="1"/>
    <col min="10752" max="10752" width="5.375" style="3" customWidth="1"/>
    <col min="10753" max="10755" width="9" style="3"/>
    <col min="10756" max="10756" width="6.75" style="3" customWidth="1"/>
    <col min="10757" max="11002" width="9" style="3"/>
    <col min="11003" max="11003" width="4.125" style="3" customWidth="1"/>
    <col min="11004" max="11005" width="9" style="3"/>
    <col min="11006" max="11006" width="16.625" style="3" customWidth="1"/>
    <col min="11007" max="11007" width="16.5" style="3" customWidth="1"/>
    <col min="11008" max="11008" width="5.375" style="3" customWidth="1"/>
    <col min="11009" max="11011" width="9" style="3"/>
    <col min="11012" max="11012" width="6.75" style="3" customWidth="1"/>
    <col min="11013" max="11258" width="9" style="3"/>
    <col min="11259" max="11259" width="4.125" style="3" customWidth="1"/>
    <col min="11260" max="11261" width="9" style="3"/>
    <col min="11262" max="11262" width="16.625" style="3" customWidth="1"/>
    <col min="11263" max="11263" width="16.5" style="3" customWidth="1"/>
    <col min="11264" max="11264" width="5.375" style="3" customWidth="1"/>
    <col min="11265" max="11267" width="9" style="3"/>
    <col min="11268" max="11268" width="6.75" style="3" customWidth="1"/>
    <col min="11269" max="11514" width="9" style="3"/>
    <col min="11515" max="11515" width="4.125" style="3" customWidth="1"/>
    <col min="11516" max="11517" width="9" style="3"/>
    <col min="11518" max="11518" width="16.625" style="3" customWidth="1"/>
    <col min="11519" max="11519" width="16.5" style="3" customWidth="1"/>
    <col min="11520" max="11520" width="5.375" style="3" customWidth="1"/>
    <col min="11521" max="11523" width="9" style="3"/>
    <col min="11524" max="11524" width="6.75" style="3" customWidth="1"/>
    <col min="11525" max="11770" width="9" style="3"/>
    <col min="11771" max="11771" width="4.125" style="3" customWidth="1"/>
    <col min="11772" max="11773" width="9" style="3"/>
    <col min="11774" max="11774" width="16.625" style="3" customWidth="1"/>
    <col min="11775" max="11775" width="16.5" style="3" customWidth="1"/>
    <col min="11776" max="11776" width="5.375" style="3" customWidth="1"/>
    <col min="11777" max="11779" width="9" style="3"/>
    <col min="11780" max="11780" width="6.75" style="3" customWidth="1"/>
    <col min="11781" max="12026" width="9" style="3"/>
    <col min="12027" max="12027" width="4.125" style="3" customWidth="1"/>
    <col min="12028" max="12029" width="9" style="3"/>
    <col min="12030" max="12030" width="16.625" style="3" customWidth="1"/>
    <col min="12031" max="12031" width="16.5" style="3" customWidth="1"/>
    <col min="12032" max="12032" width="5.375" style="3" customWidth="1"/>
    <col min="12033" max="12035" width="9" style="3"/>
    <col min="12036" max="12036" width="6.75" style="3" customWidth="1"/>
    <col min="12037" max="12282" width="9" style="3"/>
    <col min="12283" max="12283" width="4.125" style="3" customWidth="1"/>
    <col min="12284" max="12285" width="9" style="3"/>
    <col min="12286" max="12286" width="16.625" style="3" customWidth="1"/>
    <col min="12287" max="12287" width="16.5" style="3" customWidth="1"/>
    <col min="12288" max="12288" width="5.375" style="3" customWidth="1"/>
    <col min="12289" max="12291" width="9" style="3"/>
    <col min="12292" max="12292" width="6.75" style="3" customWidth="1"/>
    <col min="12293" max="12538" width="9" style="3"/>
    <col min="12539" max="12539" width="4.125" style="3" customWidth="1"/>
    <col min="12540" max="12541" width="9" style="3"/>
    <col min="12542" max="12542" width="16.625" style="3" customWidth="1"/>
    <col min="12543" max="12543" width="16.5" style="3" customWidth="1"/>
    <col min="12544" max="12544" width="5.375" style="3" customWidth="1"/>
    <col min="12545" max="12547" width="9" style="3"/>
    <col min="12548" max="12548" width="6.75" style="3" customWidth="1"/>
    <col min="12549" max="12794" width="9" style="3"/>
    <col min="12795" max="12795" width="4.125" style="3" customWidth="1"/>
    <col min="12796" max="12797" width="9" style="3"/>
    <col min="12798" max="12798" width="16.625" style="3" customWidth="1"/>
    <col min="12799" max="12799" width="16.5" style="3" customWidth="1"/>
    <col min="12800" max="12800" width="5.375" style="3" customWidth="1"/>
    <col min="12801" max="12803" width="9" style="3"/>
    <col min="12804" max="12804" width="6.75" style="3" customWidth="1"/>
    <col min="12805" max="13050" width="9" style="3"/>
    <col min="13051" max="13051" width="4.125" style="3" customWidth="1"/>
    <col min="13052" max="13053" width="9" style="3"/>
    <col min="13054" max="13054" width="16.625" style="3" customWidth="1"/>
    <col min="13055" max="13055" width="16.5" style="3" customWidth="1"/>
    <col min="13056" max="13056" width="5.375" style="3" customWidth="1"/>
    <col min="13057" max="13059" width="9" style="3"/>
    <col min="13060" max="13060" width="6.75" style="3" customWidth="1"/>
    <col min="13061" max="13306" width="9" style="3"/>
    <col min="13307" max="13307" width="4.125" style="3" customWidth="1"/>
    <col min="13308" max="13309" width="9" style="3"/>
    <col min="13310" max="13310" width="16.625" style="3" customWidth="1"/>
    <col min="13311" max="13311" width="16.5" style="3" customWidth="1"/>
    <col min="13312" max="13312" width="5.375" style="3" customWidth="1"/>
    <col min="13313" max="13315" width="9" style="3"/>
    <col min="13316" max="13316" width="6.75" style="3" customWidth="1"/>
    <col min="13317" max="13562" width="9" style="3"/>
    <col min="13563" max="13563" width="4.125" style="3" customWidth="1"/>
    <col min="13564" max="13565" width="9" style="3"/>
    <col min="13566" max="13566" width="16.625" style="3" customWidth="1"/>
    <col min="13567" max="13567" width="16.5" style="3" customWidth="1"/>
    <col min="13568" max="13568" width="5.375" style="3" customWidth="1"/>
    <col min="13569" max="13571" width="9" style="3"/>
    <col min="13572" max="13572" width="6.75" style="3" customWidth="1"/>
    <col min="13573" max="13818" width="9" style="3"/>
    <col min="13819" max="13819" width="4.125" style="3" customWidth="1"/>
    <col min="13820" max="13821" width="9" style="3"/>
    <col min="13822" max="13822" width="16.625" style="3" customWidth="1"/>
    <col min="13823" max="13823" width="16.5" style="3" customWidth="1"/>
    <col min="13824" max="13824" width="5.375" style="3" customWidth="1"/>
    <col min="13825" max="13827" width="9" style="3"/>
    <col min="13828" max="13828" width="6.75" style="3" customWidth="1"/>
    <col min="13829" max="14074" width="9" style="3"/>
    <col min="14075" max="14075" width="4.125" style="3" customWidth="1"/>
    <col min="14076" max="14077" width="9" style="3"/>
    <col min="14078" max="14078" width="16.625" style="3" customWidth="1"/>
    <col min="14079" max="14079" width="16.5" style="3" customWidth="1"/>
    <col min="14080" max="14080" width="5.375" style="3" customWidth="1"/>
    <col min="14081" max="14083" width="9" style="3"/>
    <col min="14084" max="14084" width="6.75" style="3" customWidth="1"/>
    <col min="14085" max="14330" width="9" style="3"/>
    <col min="14331" max="14331" width="4.125" style="3" customWidth="1"/>
    <col min="14332" max="14333" width="9" style="3"/>
    <col min="14334" max="14334" width="16.625" style="3" customWidth="1"/>
    <col min="14335" max="14335" width="16.5" style="3" customWidth="1"/>
    <col min="14336" max="14336" width="5.375" style="3" customWidth="1"/>
    <col min="14337" max="14339" width="9" style="3"/>
    <col min="14340" max="14340" width="6.75" style="3" customWidth="1"/>
    <col min="14341" max="14586" width="9" style="3"/>
    <col min="14587" max="14587" width="4.125" style="3" customWidth="1"/>
    <col min="14588" max="14589" width="9" style="3"/>
    <col min="14590" max="14590" width="16.625" style="3" customWidth="1"/>
    <col min="14591" max="14591" width="16.5" style="3" customWidth="1"/>
    <col min="14592" max="14592" width="5.375" style="3" customWidth="1"/>
    <col min="14593" max="14595" width="9" style="3"/>
    <col min="14596" max="14596" width="6.75" style="3" customWidth="1"/>
    <col min="14597" max="14842" width="9" style="3"/>
    <col min="14843" max="14843" width="4.125" style="3" customWidth="1"/>
    <col min="14844" max="14845" width="9" style="3"/>
    <col min="14846" max="14846" width="16.625" style="3" customWidth="1"/>
    <col min="14847" max="14847" width="16.5" style="3" customWidth="1"/>
    <col min="14848" max="14848" width="5.375" style="3" customWidth="1"/>
    <col min="14849" max="14851" width="9" style="3"/>
    <col min="14852" max="14852" width="6.75" style="3" customWidth="1"/>
    <col min="14853" max="15098" width="9" style="3"/>
    <col min="15099" max="15099" width="4.125" style="3" customWidth="1"/>
    <col min="15100" max="15101" width="9" style="3"/>
    <col min="15102" max="15102" width="16.625" style="3" customWidth="1"/>
    <col min="15103" max="15103" width="16.5" style="3" customWidth="1"/>
    <col min="15104" max="15104" width="5.375" style="3" customWidth="1"/>
    <col min="15105" max="15107" width="9" style="3"/>
    <col min="15108" max="15108" width="6.75" style="3" customWidth="1"/>
    <col min="15109" max="15354" width="9" style="3"/>
    <col min="15355" max="15355" width="4.125" style="3" customWidth="1"/>
    <col min="15356" max="15357" width="9" style="3"/>
    <col min="15358" max="15358" width="16.625" style="3" customWidth="1"/>
    <col min="15359" max="15359" width="16.5" style="3" customWidth="1"/>
    <col min="15360" max="15360" width="5.375" style="3" customWidth="1"/>
    <col min="15361" max="15363" width="9" style="3"/>
    <col min="15364" max="15364" width="6.75" style="3" customWidth="1"/>
    <col min="15365" max="15610" width="9" style="3"/>
    <col min="15611" max="15611" width="4.125" style="3" customWidth="1"/>
    <col min="15612" max="15613" width="9" style="3"/>
    <col min="15614" max="15614" width="16.625" style="3" customWidth="1"/>
    <col min="15615" max="15615" width="16.5" style="3" customWidth="1"/>
    <col min="15616" max="15616" width="5.375" style="3" customWidth="1"/>
    <col min="15617" max="15619" width="9" style="3"/>
    <col min="15620" max="15620" width="6.75" style="3" customWidth="1"/>
    <col min="15621" max="15866" width="9" style="3"/>
    <col min="15867" max="15867" width="4.125" style="3" customWidth="1"/>
    <col min="15868" max="15869" width="9" style="3"/>
    <col min="15870" max="15870" width="16.625" style="3" customWidth="1"/>
    <col min="15871" max="15871" width="16.5" style="3" customWidth="1"/>
    <col min="15872" max="15872" width="5.375" style="3" customWidth="1"/>
    <col min="15873" max="15875" width="9" style="3"/>
    <col min="15876" max="15876" width="6.75" style="3" customWidth="1"/>
    <col min="15877" max="16122" width="9" style="3"/>
    <col min="16123" max="16123" width="4.125" style="3" customWidth="1"/>
    <col min="16124" max="16125" width="9" style="3"/>
    <col min="16126" max="16126" width="16.625" style="3" customWidth="1"/>
    <col min="16127" max="16127" width="16.5" style="3" customWidth="1"/>
    <col min="16128" max="16128" width="5.375" style="3" customWidth="1"/>
    <col min="16129" max="16131" width="9" style="3"/>
    <col min="16132" max="16132" width="6.75" style="3" customWidth="1"/>
    <col min="16133" max="16384" width="9" style="3"/>
  </cols>
  <sheetData>
    <row r="1" spans="1:13" ht="50.1" customHeight="1">
      <c r="A1" s="18" t="s">
        <v>0</v>
      </c>
      <c r="B1" s="19" t="s">
        <v>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39.950000000000003" customHeight="1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7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M2" s="7" t="s">
        <v>14</v>
      </c>
    </row>
    <row r="3" spans="1:13" ht="35.1" customHeight="1">
      <c r="A3" s="8">
        <v>1</v>
      </c>
      <c r="B3" s="9" t="s">
        <v>15</v>
      </c>
      <c r="C3" s="10" t="s">
        <v>16</v>
      </c>
      <c r="D3" s="10" t="s">
        <v>17</v>
      </c>
      <c r="E3" s="9" t="s">
        <v>18</v>
      </c>
      <c r="F3" s="9" t="s">
        <v>19</v>
      </c>
      <c r="G3" s="9">
        <v>1</v>
      </c>
      <c r="H3" s="9" t="s">
        <v>20</v>
      </c>
      <c r="I3" s="11">
        <v>76.332999999999998</v>
      </c>
      <c r="J3" s="12">
        <f t="shared" ref="J3:J11" si="0">H3*0.5+I3*0.5</f>
        <v>73.116500000000002</v>
      </c>
      <c r="K3" s="13">
        <v>1</v>
      </c>
      <c r="L3" s="8" t="s">
        <v>21</v>
      </c>
      <c r="M3" s="8"/>
    </row>
    <row r="4" spans="1:13" s="1" customFormat="1" ht="35.1" customHeight="1">
      <c r="A4" s="8">
        <v>2</v>
      </c>
      <c r="B4" s="9" t="s">
        <v>22</v>
      </c>
      <c r="C4" s="10" t="s">
        <v>16</v>
      </c>
      <c r="D4" s="10" t="s">
        <v>23</v>
      </c>
      <c r="E4" s="9" t="s">
        <v>18</v>
      </c>
      <c r="F4" s="9" t="s">
        <v>19</v>
      </c>
      <c r="G4" s="9">
        <v>1</v>
      </c>
      <c r="H4" s="9" t="s">
        <v>24</v>
      </c>
      <c r="I4" s="11">
        <v>72.167000000000002</v>
      </c>
      <c r="J4" s="12">
        <f t="shared" si="0"/>
        <v>67.433499999999995</v>
      </c>
      <c r="K4" s="13">
        <v>2</v>
      </c>
      <c r="L4" s="8"/>
      <c r="M4" s="8"/>
    </row>
    <row r="5" spans="1:13" s="1" customFormat="1" ht="35.1" customHeight="1">
      <c r="A5" s="8">
        <v>3</v>
      </c>
      <c r="B5" s="9" t="s">
        <v>25</v>
      </c>
      <c r="C5" s="10" t="s">
        <v>26</v>
      </c>
      <c r="D5" s="10" t="s">
        <v>27</v>
      </c>
      <c r="E5" s="9" t="s">
        <v>28</v>
      </c>
      <c r="F5" s="9" t="s">
        <v>29</v>
      </c>
      <c r="G5" s="9">
        <v>1</v>
      </c>
      <c r="H5" s="9" t="s">
        <v>30</v>
      </c>
      <c r="I5" s="11">
        <v>83</v>
      </c>
      <c r="J5" s="12">
        <f t="shared" si="0"/>
        <v>79.2</v>
      </c>
      <c r="K5" s="13">
        <v>1</v>
      </c>
      <c r="L5" s="8" t="s">
        <v>21</v>
      </c>
      <c r="M5" s="8"/>
    </row>
    <row r="6" spans="1:13" s="1" customFormat="1" ht="35.1" customHeight="1">
      <c r="A6" s="8">
        <v>4</v>
      </c>
      <c r="B6" s="9" t="s">
        <v>31</v>
      </c>
      <c r="C6" s="10" t="s">
        <v>26</v>
      </c>
      <c r="D6" s="10" t="s">
        <v>32</v>
      </c>
      <c r="E6" s="9" t="s">
        <v>28</v>
      </c>
      <c r="F6" s="9" t="s">
        <v>29</v>
      </c>
      <c r="G6" s="9">
        <v>1</v>
      </c>
      <c r="H6" s="9" t="s">
        <v>33</v>
      </c>
      <c r="I6" s="11">
        <v>74.332999999999998</v>
      </c>
      <c r="J6" s="12">
        <f t="shared" si="0"/>
        <v>77.516499999999994</v>
      </c>
      <c r="K6" s="13">
        <v>2</v>
      </c>
      <c r="L6" s="8"/>
      <c r="M6" s="8"/>
    </row>
    <row r="7" spans="1:13" s="1" customFormat="1" ht="35.1" customHeight="1">
      <c r="A7" s="8">
        <v>5</v>
      </c>
      <c r="B7" s="9" t="s">
        <v>34</v>
      </c>
      <c r="C7" s="10" t="s">
        <v>26</v>
      </c>
      <c r="D7" s="10" t="s">
        <v>35</v>
      </c>
      <c r="E7" s="9" t="s">
        <v>28</v>
      </c>
      <c r="F7" s="9" t="s">
        <v>29</v>
      </c>
      <c r="G7" s="9">
        <v>1</v>
      </c>
      <c r="H7" s="9" t="s">
        <v>36</v>
      </c>
      <c r="I7" s="11">
        <v>75.167000000000002</v>
      </c>
      <c r="J7" s="12">
        <f t="shared" si="0"/>
        <v>75.383499999999998</v>
      </c>
      <c r="K7" s="13">
        <v>3</v>
      </c>
      <c r="L7" s="8"/>
      <c r="M7" s="8"/>
    </row>
    <row r="8" spans="1:13" s="1" customFormat="1" ht="35.1" customHeight="1">
      <c r="A8" s="8">
        <v>6</v>
      </c>
      <c r="B8" s="9" t="s">
        <v>37</v>
      </c>
      <c r="C8" s="10" t="s">
        <v>26</v>
      </c>
      <c r="D8" s="10" t="s">
        <v>38</v>
      </c>
      <c r="E8" s="9" t="s">
        <v>39</v>
      </c>
      <c r="F8" s="9" t="s">
        <v>40</v>
      </c>
      <c r="G8" s="9">
        <v>1</v>
      </c>
      <c r="H8" s="9" t="s">
        <v>41</v>
      </c>
      <c r="I8" s="11">
        <v>83.5</v>
      </c>
      <c r="J8" s="12">
        <f t="shared" si="0"/>
        <v>78.599999999999994</v>
      </c>
      <c r="K8" s="13">
        <v>1</v>
      </c>
      <c r="L8" s="8" t="s">
        <v>21</v>
      </c>
      <c r="M8" s="8"/>
    </row>
    <row r="9" spans="1:13" s="1" customFormat="1" ht="35.1" customHeight="1">
      <c r="A9" s="8">
        <v>7</v>
      </c>
      <c r="B9" s="9" t="s">
        <v>42</v>
      </c>
      <c r="C9" s="10" t="s">
        <v>26</v>
      </c>
      <c r="D9" s="10" t="s">
        <v>43</v>
      </c>
      <c r="E9" s="9" t="s">
        <v>39</v>
      </c>
      <c r="F9" s="9" t="s">
        <v>40</v>
      </c>
      <c r="G9" s="9">
        <v>1</v>
      </c>
      <c r="H9" s="9" t="s">
        <v>44</v>
      </c>
      <c r="I9" s="11">
        <v>85</v>
      </c>
      <c r="J9" s="12">
        <f t="shared" si="0"/>
        <v>77.8</v>
      </c>
      <c r="K9" s="13">
        <v>2</v>
      </c>
      <c r="L9" s="14"/>
      <c r="M9" s="8"/>
    </row>
    <row r="10" spans="1:13" s="1" customFormat="1" ht="35.1" customHeight="1">
      <c r="A10" s="8">
        <v>8</v>
      </c>
      <c r="B10" s="9" t="s">
        <v>45</v>
      </c>
      <c r="C10" s="10" t="s">
        <v>26</v>
      </c>
      <c r="D10" s="10" t="s">
        <v>46</v>
      </c>
      <c r="E10" s="9" t="s">
        <v>39</v>
      </c>
      <c r="F10" s="9" t="s">
        <v>40</v>
      </c>
      <c r="G10" s="9">
        <v>1</v>
      </c>
      <c r="H10" s="9" t="s">
        <v>47</v>
      </c>
      <c r="I10" s="11">
        <v>82</v>
      </c>
      <c r="J10" s="12">
        <f t="shared" si="0"/>
        <v>76.349999999999994</v>
      </c>
      <c r="K10" s="13">
        <v>3</v>
      </c>
      <c r="L10" s="8"/>
      <c r="M10" s="8"/>
    </row>
    <row r="11" spans="1:13" s="1" customFormat="1" ht="35.1" customHeight="1">
      <c r="A11" s="8">
        <v>9</v>
      </c>
      <c r="B11" s="9" t="s">
        <v>48</v>
      </c>
      <c r="C11" s="10" t="s">
        <v>26</v>
      </c>
      <c r="D11" s="10" t="s">
        <v>49</v>
      </c>
      <c r="E11" s="9" t="s">
        <v>39</v>
      </c>
      <c r="F11" s="9" t="s">
        <v>40</v>
      </c>
      <c r="G11" s="9">
        <v>1</v>
      </c>
      <c r="H11" s="9" t="s">
        <v>50</v>
      </c>
      <c r="I11" s="11">
        <v>75</v>
      </c>
      <c r="J11" s="12">
        <f t="shared" si="0"/>
        <v>74.25</v>
      </c>
      <c r="K11" s="13">
        <v>4</v>
      </c>
      <c r="L11" s="14"/>
      <c r="M11" s="8"/>
    </row>
    <row r="12" spans="1:13" s="1" customFormat="1" ht="35.1" customHeight="1">
      <c r="A12" s="8">
        <v>10</v>
      </c>
      <c r="B12" s="9" t="s">
        <v>51</v>
      </c>
      <c r="C12" s="10" t="s">
        <v>26</v>
      </c>
      <c r="D12" s="10" t="s">
        <v>52</v>
      </c>
      <c r="E12" s="9" t="s">
        <v>39</v>
      </c>
      <c r="F12" s="9" t="s">
        <v>40</v>
      </c>
      <c r="G12" s="9">
        <v>1</v>
      </c>
      <c r="H12" s="9" t="s">
        <v>53</v>
      </c>
      <c r="I12" s="11" t="s">
        <v>52</v>
      </c>
      <c r="J12" s="12" t="s">
        <v>52</v>
      </c>
      <c r="K12" s="13" t="s">
        <v>52</v>
      </c>
      <c r="L12" s="14"/>
      <c r="M12" s="8" t="s">
        <v>54</v>
      </c>
    </row>
    <row r="13" spans="1:13" s="1" customFormat="1" ht="35.1" customHeight="1">
      <c r="A13" s="8">
        <v>11</v>
      </c>
      <c r="B13" s="9" t="s">
        <v>55</v>
      </c>
      <c r="C13" s="10" t="s">
        <v>26</v>
      </c>
      <c r="D13" s="10" t="s">
        <v>56</v>
      </c>
      <c r="E13" s="9" t="s">
        <v>57</v>
      </c>
      <c r="F13" s="9" t="s">
        <v>58</v>
      </c>
      <c r="G13" s="9">
        <v>1</v>
      </c>
      <c r="H13" s="9" t="s">
        <v>59</v>
      </c>
      <c r="I13" s="11">
        <v>77.332999999999998</v>
      </c>
      <c r="J13" s="12">
        <f>H13*0.5+I13*0.5</f>
        <v>77.866500000000002</v>
      </c>
      <c r="K13" s="13">
        <v>1</v>
      </c>
      <c r="L13" s="8" t="s">
        <v>21</v>
      </c>
      <c r="M13" s="8"/>
    </row>
    <row r="14" spans="1:13" s="1" customFormat="1" ht="35.1" customHeight="1">
      <c r="A14" s="8">
        <v>12</v>
      </c>
      <c r="B14" s="9" t="s">
        <v>60</v>
      </c>
      <c r="C14" s="10" t="s">
        <v>26</v>
      </c>
      <c r="D14" s="10" t="s">
        <v>61</v>
      </c>
      <c r="E14" s="9" t="s">
        <v>57</v>
      </c>
      <c r="F14" s="9" t="s">
        <v>58</v>
      </c>
      <c r="G14" s="9">
        <v>1</v>
      </c>
      <c r="H14" s="9" t="s">
        <v>62</v>
      </c>
      <c r="I14" s="11">
        <v>79.332999999999998</v>
      </c>
      <c r="J14" s="12">
        <f>H14*0.5+I14*0.5</f>
        <v>77.516499999999994</v>
      </c>
      <c r="K14" s="13">
        <v>2</v>
      </c>
      <c r="L14" s="8"/>
      <c r="M14" s="8"/>
    </row>
    <row r="15" spans="1:13" s="1" customFormat="1" ht="35.1" customHeight="1">
      <c r="A15" s="8">
        <v>13</v>
      </c>
      <c r="B15" s="9" t="s">
        <v>63</v>
      </c>
      <c r="C15" s="10" t="s">
        <v>26</v>
      </c>
      <c r="D15" s="10" t="s">
        <v>64</v>
      </c>
      <c r="E15" s="9" t="s">
        <v>57</v>
      </c>
      <c r="F15" s="9" t="s">
        <v>58</v>
      </c>
      <c r="G15" s="9">
        <v>1</v>
      </c>
      <c r="H15" s="9" t="s">
        <v>65</v>
      </c>
      <c r="I15" s="11">
        <v>74.332999999999998</v>
      </c>
      <c r="J15" s="12">
        <f>H15*0.5+I15*0.5</f>
        <v>75.516499999999994</v>
      </c>
      <c r="K15" s="13">
        <v>3</v>
      </c>
      <c r="L15" s="8"/>
      <c r="M15" s="8"/>
    </row>
    <row r="16" spans="1:13" s="1" customFormat="1" ht="35.1" customHeight="1">
      <c r="A16" s="8">
        <v>14</v>
      </c>
      <c r="B16" s="9" t="s">
        <v>66</v>
      </c>
      <c r="C16" s="10" t="s">
        <v>26</v>
      </c>
      <c r="D16" s="10" t="s">
        <v>67</v>
      </c>
      <c r="E16" s="9" t="s">
        <v>57</v>
      </c>
      <c r="F16" s="9" t="s">
        <v>58</v>
      </c>
      <c r="G16" s="9">
        <v>1</v>
      </c>
      <c r="H16" s="9" t="s">
        <v>62</v>
      </c>
      <c r="I16" s="11">
        <v>73.667000000000002</v>
      </c>
      <c r="J16" s="12">
        <f>H16*0.5+I16*0.5</f>
        <v>74.683499999999995</v>
      </c>
      <c r="K16" s="13">
        <v>4</v>
      </c>
      <c r="L16" s="8"/>
      <c r="M16" s="8"/>
    </row>
    <row r="17" spans="1:13" s="1" customFormat="1" ht="35.1" customHeight="1">
      <c r="A17" s="8">
        <v>15</v>
      </c>
      <c r="B17" s="9" t="s">
        <v>68</v>
      </c>
      <c r="C17" s="10" t="s">
        <v>26</v>
      </c>
      <c r="D17" s="10" t="s">
        <v>52</v>
      </c>
      <c r="E17" s="9" t="s">
        <v>57</v>
      </c>
      <c r="F17" s="9" t="s">
        <v>58</v>
      </c>
      <c r="G17" s="9">
        <v>1</v>
      </c>
      <c r="H17" s="9" t="s">
        <v>41</v>
      </c>
      <c r="I17" s="11" t="s">
        <v>52</v>
      </c>
      <c r="J17" s="12" t="s">
        <v>52</v>
      </c>
      <c r="K17" s="13" t="s">
        <v>52</v>
      </c>
      <c r="L17" s="14"/>
      <c r="M17" s="8" t="s">
        <v>54</v>
      </c>
    </row>
    <row r="18" spans="1:13" s="1" customFormat="1" ht="35.1" customHeight="1">
      <c r="A18" s="8">
        <v>16</v>
      </c>
      <c r="B18" s="9" t="s">
        <v>69</v>
      </c>
      <c r="C18" s="10" t="s">
        <v>26</v>
      </c>
      <c r="D18" s="10" t="s">
        <v>70</v>
      </c>
      <c r="E18" s="9" t="s">
        <v>71</v>
      </c>
      <c r="F18" s="9" t="s">
        <v>72</v>
      </c>
      <c r="G18" s="9">
        <v>1</v>
      </c>
      <c r="H18" s="9" t="s">
        <v>73</v>
      </c>
      <c r="I18" s="11">
        <v>87.832999999999998</v>
      </c>
      <c r="J18" s="12">
        <f>H18*0.5+I18*0.5</f>
        <v>81.366500000000002</v>
      </c>
      <c r="K18" s="13">
        <v>1</v>
      </c>
      <c r="L18" s="8" t="s">
        <v>21</v>
      </c>
      <c r="M18" s="8"/>
    </row>
    <row r="19" spans="1:13" s="1" customFormat="1" ht="35.1" customHeight="1">
      <c r="A19" s="8">
        <v>17</v>
      </c>
      <c r="B19" s="9" t="s">
        <v>74</v>
      </c>
      <c r="C19" s="10" t="s">
        <v>26</v>
      </c>
      <c r="D19" s="10" t="s">
        <v>75</v>
      </c>
      <c r="E19" s="9" t="s">
        <v>71</v>
      </c>
      <c r="F19" s="9" t="s">
        <v>72</v>
      </c>
      <c r="G19" s="9">
        <v>1</v>
      </c>
      <c r="H19" s="9" t="s">
        <v>76</v>
      </c>
      <c r="I19" s="11">
        <v>75.332999999999998</v>
      </c>
      <c r="J19" s="12">
        <f>H19*0.5+I19*0.5</f>
        <v>73.616500000000002</v>
      </c>
      <c r="K19" s="13">
        <v>2</v>
      </c>
      <c r="L19" s="14"/>
      <c r="M19" s="8"/>
    </row>
    <row r="20" spans="1:13" s="1" customFormat="1" ht="35.1" customHeight="1">
      <c r="A20" s="8">
        <v>18</v>
      </c>
      <c r="B20" s="9" t="s">
        <v>77</v>
      </c>
      <c r="C20" s="10" t="s">
        <v>26</v>
      </c>
      <c r="D20" s="10" t="s">
        <v>78</v>
      </c>
      <c r="E20" s="9" t="s">
        <v>71</v>
      </c>
      <c r="F20" s="9" t="s">
        <v>72</v>
      </c>
      <c r="G20" s="9">
        <v>1</v>
      </c>
      <c r="H20" s="9" t="s">
        <v>79</v>
      </c>
      <c r="I20" s="11">
        <v>73.167000000000002</v>
      </c>
      <c r="J20" s="12">
        <f>H20*0.5+I20*0.5</f>
        <v>72.433499999999995</v>
      </c>
      <c r="K20" s="13">
        <v>3</v>
      </c>
      <c r="L20" s="14"/>
      <c r="M20" s="8"/>
    </row>
    <row r="21" spans="1:13" s="1" customFormat="1" ht="35.1" customHeight="1">
      <c r="A21" s="8">
        <v>19</v>
      </c>
      <c r="B21" s="9" t="s">
        <v>80</v>
      </c>
      <c r="C21" s="10" t="s">
        <v>26</v>
      </c>
      <c r="D21" s="10" t="s">
        <v>81</v>
      </c>
      <c r="E21" s="9" t="s">
        <v>71</v>
      </c>
      <c r="F21" s="9" t="s">
        <v>72</v>
      </c>
      <c r="G21" s="9">
        <v>1</v>
      </c>
      <c r="H21" s="9" t="s">
        <v>82</v>
      </c>
      <c r="I21" s="11">
        <v>60.667000000000002</v>
      </c>
      <c r="J21" s="12">
        <f>H21*0.5+I21*0.5</f>
        <v>65.383499999999998</v>
      </c>
      <c r="K21" s="13">
        <v>4</v>
      </c>
      <c r="L21" s="8"/>
      <c r="M21" s="8"/>
    </row>
    <row r="22" spans="1:13" s="1" customFormat="1" ht="35.1" customHeight="1">
      <c r="A22" s="8">
        <v>20</v>
      </c>
      <c r="B22" s="9" t="s">
        <v>83</v>
      </c>
      <c r="C22" s="10" t="s">
        <v>26</v>
      </c>
      <c r="D22" s="10" t="s">
        <v>84</v>
      </c>
      <c r="E22" s="9" t="s">
        <v>71</v>
      </c>
      <c r="F22" s="9" t="s">
        <v>72</v>
      </c>
      <c r="G22" s="9">
        <v>1</v>
      </c>
      <c r="H22" s="9" t="s">
        <v>85</v>
      </c>
      <c r="I22" s="11">
        <v>50.332999999999998</v>
      </c>
      <c r="J22" s="12" t="s">
        <v>52</v>
      </c>
      <c r="K22" s="13" t="s">
        <v>52</v>
      </c>
      <c r="L22" s="8"/>
      <c r="M22" s="15" t="s">
        <v>86</v>
      </c>
    </row>
    <row r="23" spans="1:13" s="1" customFormat="1" ht="35.1" customHeight="1">
      <c r="A23" s="8">
        <v>21</v>
      </c>
      <c r="B23" s="9" t="s">
        <v>87</v>
      </c>
      <c r="C23" s="10" t="s">
        <v>26</v>
      </c>
      <c r="D23" s="10" t="s">
        <v>88</v>
      </c>
      <c r="E23" s="9" t="s">
        <v>71</v>
      </c>
      <c r="F23" s="9" t="s">
        <v>89</v>
      </c>
      <c r="G23" s="9">
        <v>1</v>
      </c>
      <c r="H23" s="9" t="s">
        <v>90</v>
      </c>
      <c r="I23" s="11">
        <v>81.332999999999998</v>
      </c>
      <c r="J23" s="12">
        <f t="shared" ref="J23:J50" si="1">H23*0.5+I23*0.5</f>
        <v>76.116500000000002</v>
      </c>
      <c r="K23" s="13">
        <v>1</v>
      </c>
      <c r="L23" s="8" t="s">
        <v>21</v>
      </c>
      <c r="M23" s="8"/>
    </row>
    <row r="24" spans="1:13" s="1" customFormat="1" ht="35.1" customHeight="1">
      <c r="A24" s="8">
        <v>22</v>
      </c>
      <c r="B24" s="9" t="s">
        <v>91</v>
      </c>
      <c r="C24" s="10" t="s">
        <v>26</v>
      </c>
      <c r="D24" s="10" t="s">
        <v>92</v>
      </c>
      <c r="E24" s="9" t="s">
        <v>71</v>
      </c>
      <c r="F24" s="9" t="s">
        <v>89</v>
      </c>
      <c r="G24" s="9">
        <v>1</v>
      </c>
      <c r="H24" s="9" t="s">
        <v>93</v>
      </c>
      <c r="I24" s="11">
        <v>76.332999999999998</v>
      </c>
      <c r="J24" s="12">
        <f t="shared" si="1"/>
        <v>72.216499999999996</v>
      </c>
      <c r="K24" s="13">
        <v>2</v>
      </c>
      <c r="L24" s="14"/>
      <c r="M24" s="8"/>
    </row>
    <row r="25" spans="1:13" s="1" customFormat="1" ht="35.1" customHeight="1">
      <c r="A25" s="8">
        <v>23</v>
      </c>
      <c r="B25" s="9" t="s">
        <v>94</v>
      </c>
      <c r="C25" s="10" t="s">
        <v>26</v>
      </c>
      <c r="D25" s="10" t="s">
        <v>95</v>
      </c>
      <c r="E25" s="9" t="s">
        <v>71</v>
      </c>
      <c r="F25" s="9" t="s">
        <v>89</v>
      </c>
      <c r="G25" s="9">
        <v>1</v>
      </c>
      <c r="H25" s="9" t="s">
        <v>96</v>
      </c>
      <c r="I25" s="11">
        <v>75.832999999999998</v>
      </c>
      <c r="J25" s="12">
        <f t="shared" si="1"/>
        <v>71.316500000000005</v>
      </c>
      <c r="K25" s="13">
        <v>3</v>
      </c>
      <c r="L25" s="8"/>
      <c r="M25" s="8"/>
    </row>
    <row r="26" spans="1:13" s="1" customFormat="1" ht="35.1" customHeight="1">
      <c r="A26" s="8">
        <v>24</v>
      </c>
      <c r="B26" s="9" t="s">
        <v>97</v>
      </c>
      <c r="C26" s="10" t="s">
        <v>26</v>
      </c>
      <c r="D26" s="10" t="s">
        <v>98</v>
      </c>
      <c r="E26" s="9" t="s">
        <v>71</v>
      </c>
      <c r="F26" s="9" t="s">
        <v>89</v>
      </c>
      <c r="G26" s="9">
        <v>1</v>
      </c>
      <c r="H26" s="9" t="s">
        <v>99</v>
      </c>
      <c r="I26" s="11">
        <v>70.167000000000002</v>
      </c>
      <c r="J26" s="12">
        <f t="shared" si="1"/>
        <v>68.433499999999995</v>
      </c>
      <c r="K26" s="13">
        <v>4</v>
      </c>
      <c r="L26" s="14"/>
      <c r="M26" s="8"/>
    </row>
    <row r="27" spans="1:13" s="1" customFormat="1" ht="35.1" customHeight="1">
      <c r="A27" s="8">
        <v>25</v>
      </c>
      <c r="B27" s="9" t="s">
        <v>100</v>
      </c>
      <c r="C27" s="10" t="s">
        <v>101</v>
      </c>
      <c r="D27" s="10" t="s">
        <v>102</v>
      </c>
      <c r="E27" s="9" t="s">
        <v>103</v>
      </c>
      <c r="F27" s="9" t="s">
        <v>104</v>
      </c>
      <c r="G27" s="9">
        <v>1</v>
      </c>
      <c r="H27" s="9" t="s">
        <v>105</v>
      </c>
      <c r="I27" s="11">
        <v>85.832999999999998</v>
      </c>
      <c r="J27" s="12">
        <f t="shared" si="1"/>
        <v>81.016499999999994</v>
      </c>
      <c r="K27" s="13">
        <v>1</v>
      </c>
      <c r="L27" s="8" t="s">
        <v>21</v>
      </c>
      <c r="M27" s="8"/>
    </row>
    <row r="28" spans="1:13" s="1" customFormat="1" ht="35.1" customHeight="1">
      <c r="A28" s="8">
        <v>26</v>
      </c>
      <c r="B28" s="9" t="s">
        <v>106</v>
      </c>
      <c r="C28" s="10" t="s">
        <v>101</v>
      </c>
      <c r="D28" s="10" t="s">
        <v>107</v>
      </c>
      <c r="E28" s="9" t="s">
        <v>103</v>
      </c>
      <c r="F28" s="9" t="s">
        <v>104</v>
      </c>
      <c r="G28" s="9">
        <v>1</v>
      </c>
      <c r="H28" s="9" t="s">
        <v>50</v>
      </c>
      <c r="I28" s="11">
        <v>81.167000000000002</v>
      </c>
      <c r="J28" s="12">
        <f t="shared" si="1"/>
        <v>77.333500000000001</v>
      </c>
      <c r="K28" s="13">
        <v>2</v>
      </c>
      <c r="L28" s="8"/>
      <c r="M28" s="8"/>
    </row>
    <row r="29" spans="1:13" s="1" customFormat="1" ht="35.1" customHeight="1">
      <c r="A29" s="8">
        <v>27</v>
      </c>
      <c r="B29" s="9" t="s">
        <v>108</v>
      </c>
      <c r="C29" s="10" t="s">
        <v>101</v>
      </c>
      <c r="D29" s="10" t="s">
        <v>109</v>
      </c>
      <c r="E29" s="9" t="s">
        <v>103</v>
      </c>
      <c r="F29" s="9" t="s">
        <v>104</v>
      </c>
      <c r="G29" s="9">
        <v>1</v>
      </c>
      <c r="H29" s="9" t="s">
        <v>99</v>
      </c>
      <c r="I29" s="11">
        <v>79</v>
      </c>
      <c r="J29" s="12">
        <f t="shared" si="1"/>
        <v>72.849999999999994</v>
      </c>
      <c r="K29" s="13">
        <v>3</v>
      </c>
      <c r="L29" s="14"/>
      <c r="M29" s="8"/>
    </row>
    <row r="30" spans="1:13" s="1" customFormat="1" ht="35.1" customHeight="1">
      <c r="A30" s="8">
        <v>28</v>
      </c>
      <c r="B30" s="9" t="s">
        <v>110</v>
      </c>
      <c r="C30" s="10" t="s">
        <v>101</v>
      </c>
      <c r="D30" s="10" t="s">
        <v>111</v>
      </c>
      <c r="E30" s="9" t="s">
        <v>103</v>
      </c>
      <c r="F30" s="9" t="s">
        <v>104</v>
      </c>
      <c r="G30" s="9">
        <v>1</v>
      </c>
      <c r="H30" s="9" t="s">
        <v>85</v>
      </c>
      <c r="I30" s="11">
        <v>70.5</v>
      </c>
      <c r="J30" s="12">
        <f t="shared" si="1"/>
        <v>69.95</v>
      </c>
      <c r="K30" s="13">
        <v>4</v>
      </c>
      <c r="L30" s="14"/>
      <c r="M30" s="8"/>
    </row>
    <row r="31" spans="1:13" s="1" customFormat="1" ht="35.1" customHeight="1">
      <c r="A31" s="8">
        <v>29</v>
      </c>
      <c r="B31" s="9" t="s">
        <v>112</v>
      </c>
      <c r="C31" s="10" t="s">
        <v>101</v>
      </c>
      <c r="D31" s="10" t="s">
        <v>113</v>
      </c>
      <c r="E31" s="9" t="s">
        <v>103</v>
      </c>
      <c r="F31" s="9" t="s">
        <v>104</v>
      </c>
      <c r="G31" s="9">
        <v>1</v>
      </c>
      <c r="H31" s="9" t="s">
        <v>114</v>
      </c>
      <c r="I31" s="11">
        <v>71.5</v>
      </c>
      <c r="J31" s="12">
        <f t="shared" si="1"/>
        <v>69</v>
      </c>
      <c r="K31" s="13">
        <v>5</v>
      </c>
      <c r="L31" s="14"/>
      <c r="M31" s="8"/>
    </row>
    <row r="32" spans="1:13" s="1" customFormat="1" ht="35.1" customHeight="1">
      <c r="A32" s="8">
        <v>30</v>
      </c>
      <c r="B32" s="9" t="s">
        <v>115</v>
      </c>
      <c r="C32" s="10" t="s">
        <v>101</v>
      </c>
      <c r="D32" s="10" t="s">
        <v>116</v>
      </c>
      <c r="E32" s="9" t="s">
        <v>117</v>
      </c>
      <c r="F32" s="9" t="s">
        <v>118</v>
      </c>
      <c r="G32" s="9">
        <v>1</v>
      </c>
      <c r="H32" s="9" t="s">
        <v>119</v>
      </c>
      <c r="I32" s="11">
        <v>82.832999999999998</v>
      </c>
      <c r="J32" s="12">
        <f t="shared" si="1"/>
        <v>72.916499999999999</v>
      </c>
      <c r="K32" s="13">
        <v>1</v>
      </c>
      <c r="L32" s="8" t="s">
        <v>21</v>
      </c>
      <c r="M32" s="8"/>
    </row>
    <row r="33" spans="1:13" s="1" customFormat="1" ht="35.1" customHeight="1">
      <c r="A33" s="8">
        <v>31</v>
      </c>
      <c r="B33" s="9" t="s">
        <v>120</v>
      </c>
      <c r="C33" s="10" t="s">
        <v>101</v>
      </c>
      <c r="D33" s="10" t="s">
        <v>121</v>
      </c>
      <c r="E33" s="9" t="s">
        <v>117</v>
      </c>
      <c r="F33" s="9" t="s">
        <v>118</v>
      </c>
      <c r="G33" s="9">
        <v>1</v>
      </c>
      <c r="H33" s="9" t="s">
        <v>122</v>
      </c>
      <c r="I33" s="11">
        <v>76.167000000000002</v>
      </c>
      <c r="J33" s="12">
        <f t="shared" si="1"/>
        <v>72.233500000000006</v>
      </c>
      <c r="K33" s="13">
        <v>2</v>
      </c>
      <c r="L33" s="8"/>
      <c r="M33" s="8"/>
    </row>
    <row r="34" spans="1:13" s="1" customFormat="1" ht="35.1" customHeight="1">
      <c r="A34" s="8">
        <v>32</v>
      </c>
      <c r="B34" s="9" t="s">
        <v>123</v>
      </c>
      <c r="C34" s="10" t="s">
        <v>101</v>
      </c>
      <c r="D34" s="10" t="s">
        <v>124</v>
      </c>
      <c r="E34" s="9" t="s">
        <v>117</v>
      </c>
      <c r="F34" s="9" t="s">
        <v>118</v>
      </c>
      <c r="G34" s="9">
        <v>1</v>
      </c>
      <c r="H34" s="9" t="s">
        <v>125</v>
      </c>
      <c r="I34" s="11">
        <v>75.832999999999998</v>
      </c>
      <c r="J34" s="12">
        <f t="shared" si="1"/>
        <v>69.716499999999996</v>
      </c>
      <c r="K34" s="13">
        <v>3</v>
      </c>
      <c r="L34" s="14"/>
      <c r="M34" s="8"/>
    </row>
    <row r="35" spans="1:13" s="1" customFormat="1" ht="35.1" customHeight="1">
      <c r="A35" s="8">
        <v>33</v>
      </c>
      <c r="B35" s="9" t="s">
        <v>126</v>
      </c>
      <c r="C35" s="10" t="s">
        <v>101</v>
      </c>
      <c r="D35" s="10" t="s">
        <v>127</v>
      </c>
      <c r="E35" s="9" t="s">
        <v>117</v>
      </c>
      <c r="F35" s="9" t="s">
        <v>118</v>
      </c>
      <c r="G35" s="9">
        <v>1</v>
      </c>
      <c r="H35" s="9" t="s">
        <v>128</v>
      </c>
      <c r="I35" s="11">
        <v>70.832999999999998</v>
      </c>
      <c r="J35" s="12">
        <f t="shared" si="1"/>
        <v>67.116500000000002</v>
      </c>
      <c r="K35" s="13">
        <v>4</v>
      </c>
      <c r="L35" s="14"/>
      <c r="M35" s="8"/>
    </row>
    <row r="36" spans="1:13" s="1" customFormat="1" ht="35.1" customHeight="1">
      <c r="A36" s="8">
        <v>34</v>
      </c>
      <c r="B36" s="9" t="s">
        <v>129</v>
      </c>
      <c r="C36" s="10" t="s">
        <v>101</v>
      </c>
      <c r="D36" s="10" t="s">
        <v>130</v>
      </c>
      <c r="E36" s="9" t="s">
        <v>117</v>
      </c>
      <c r="F36" s="9" t="s">
        <v>118</v>
      </c>
      <c r="G36" s="9">
        <v>1</v>
      </c>
      <c r="H36" s="9" t="s">
        <v>131</v>
      </c>
      <c r="I36" s="11">
        <v>62.832999999999998</v>
      </c>
      <c r="J36" s="12">
        <f t="shared" si="1"/>
        <v>63.366500000000002</v>
      </c>
      <c r="K36" s="13">
        <v>5</v>
      </c>
      <c r="L36" s="14"/>
      <c r="M36" s="8"/>
    </row>
    <row r="37" spans="1:13" s="2" customFormat="1" ht="35.1" customHeight="1">
      <c r="A37" s="8">
        <v>35</v>
      </c>
      <c r="B37" s="9" t="s">
        <v>132</v>
      </c>
      <c r="C37" s="10" t="s">
        <v>101</v>
      </c>
      <c r="D37" s="10" t="s">
        <v>133</v>
      </c>
      <c r="E37" s="9" t="s">
        <v>134</v>
      </c>
      <c r="F37" s="9" t="s">
        <v>135</v>
      </c>
      <c r="G37" s="9">
        <v>1</v>
      </c>
      <c r="H37" s="9" t="s">
        <v>24</v>
      </c>
      <c r="I37" s="11">
        <v>69.832999999999998</v>
      </c>
      <c r="J37" s="12">
        <f t="shared" si="1"/>
        <v>66.266499999999994</v>
      </c>
      <c r="K37" s="13">
        <v>1</v>
      </c>
      <c r="L37" s="14" t="s">
        <v>21</v>
      </c>
      <c r="M37" s="8"/>
    </row>
    <row r="38" spans="1:13" s="2" customFormat="1" ht="35.1" customHeight="1">
      <c r="A38" s="8">
        <v>36</v>
      </c>
      <c r="B38" s="9" t="s">
        <v>136</v>
      </c>
      <c r="C38" s="10" t="s">
        <v>101</v>
      </c>
      <c r="D38" s="10" t="s">
        <v>137</v>
      </c>
      <c r="E38" s="9" t="s">
        <v>134</v>
      </c>
      <c r="F38" s="9" t="s">
        <v>138</v>
      </c>
      <c r="G38" s="9">
        <v>1</v>
      </c>
      <c r="H38" s="9" t="s">
        <v>139</v>
      </c>
      <c r="I38" s="11">
        <v>79.5</v>
      </c>
      <c r="J38" s="12">
        <f t="shared" si="1"/>
        <v>79.45</v>
      </c>
      <c r="K38" s="13">
        <v>1</v>
      </c>
      <c r="L38" s="14" t="s">
        <v>21</v>
      </c>
      <c r="M38" s="8"/>
    </row>
    <row r="39" spans="1:13" ht="35.1" customHeight="1">
      <c r="A39" s="8">
        <v>37</v>
      </c>
      <c r="B39" s="9" t="s">
        <v>140</v>
      </c>
      <c r="C39" s="10" t="s">
        <v>101</v>
      </c>
      <c r="D39" s="10" t="s">
        <v>141</v>
      </c>
      <c r="E39" s="9" t="s">
        <v>134</v>
      </c>
      <c r="F39" s="9" t="s">
        <v>138</v>
      </c>
      <c r="G39" s="9">
        <v>1</v>
      </c>
      <c r="H39" s="9" t="s">
        <v>105</v>
      </c>
      <c r="I39" s="11">
        <v>76</v>
      </c>
      <c r="J39" s="12">
        <f t="shared" si="1"/>
        <v>76.099999999999994</v>
      </c>
      <c r="K39" s="13">
        <v>2</v>
      </c>
      <c r="L39" s="14"/>
      <c r="M39" s="8"/>
    </row>
    <row r="40" spans="1:13" ht="35.1" customHeight="1">
      <c r="A40" s="8">
        <v>38</v>
      </c>
      <c r="B40" s="9" t="s">
        <v>142</v>
      </c>
      <c r="C40" s="10" t="s">
        <v>101</v>
      </c>
      <c r="D40" s="10" t="s">
        <v>143</v>
      </c>
      <c r="E40" s="9" t="s">
        <v>134</v>
      </c>
      <c r="F40" s="9" t="s">
        <v>138</v>
      </c>
      <c r="G40" s="9">
        <v>1</v>
      </c>
      <c r="H40" s="9" t="s">
        <v>144</v>
      </c>
      <c r="I40" s="11">
        <v>77</v>
      </c>
      <c r="J40" s="12">
        <f t="shared" si="1"/>
        <v>72.5</v>
      </c>
      <c r="K40" s="13">
        <v>3</v>
      </c>
      <c r="L40" s="8"/>
      <c r="M40" s="8"/>
    </row>
    <row r="41" spans="1:13" ht="35.1" customHeight="1">
      <c r="A41" s="8">
        <v>39</v>
      </c>
      <c r="B41" s="9" t="s">
        <v>145</v>
      </c>
      <c r="C41" s="10" t="s">
        <v>101</v>
      </c>
      <c r="D41" s="10" t="s">
        <v>146</v>
      </c>
      <c r="E41" s="9" t="s">
        <v>147</v>
      </c>
      <c r="F41" s="9" t="s">
        <v>148</v>
      </c>
      <c r="G41" s="9">
        <v>1</v>
      </c>
      <c r="H41" s="9" t="s">
        <v>149</v>
      </c>
      <c r="I41" s="11">
        <v>80</v>
      </c>
      <c r="J41" s="12">
        <f t="shared" si="1"/>
        <v>78.150000000000006</v>
      </c>
      <c r="K41" s="13">
        <v>1</v>
      </c>
      <c r="L41" s="14" t="s">
        <v>21</v>
      </c>
      <c r="M41" s="8"/>
    </row>
    <row r="42" spans="1:13" ht="35.1" customHeight="1">
      <c r="A42" s="8">
        <v>40</v>
      </c>
      <c r="B42" s="9" t="s">
        <v>150</v>
      </c>
      <c r="C42" s="10" t="s">
        <v>101</v>
      </c>
      <c r="D42" s="10" t="s">
        <v>151</v>
      </c>
      <c r="E42" s="9" t="s">
        <v>147</v>
      </c>
      <c r="F42" s="9" t="s">
        <v>148</v>
      </c>
      <c r="G42" s="9">
        <v>1</v>
      </c>
      <c r="H42" s="9" t="s">
        <v>152</v>
      </c>
      <c r="I42" s="11">
        <v>70.832999999999998</v>
      </c>
      <c r="J42" s="12">
        <f t="shared" si="1"/>
        <v>65.516499999999994</v>
      </c>
      <c r="K42" s="13">
        <v>2</v>
      </c>
      <c r="L42" s="14"/>
      <c r="M42" s="8"/>
    </row>
    <row r="43" spans="1:13" ht="35.1" customHeight="1">
      <c r="A43" s="8">
        <v>41</v>
      </c>
      <c r="B43" s="9" t="s">
        <v>153</v>
      </c>
      <c r="C43" s="10" t="s">
        <v>101</v>
      </c>
      <c r="D43" s="10" t="s">
        <v>154</v>
      </c>
      <c r="E43" s="9" t="s">
        <v>147</v>
      </c>
      <c r="F43" s="9" t="s">
        <v>148</v>
      </c>
      <c r="G43" s="9">
        <v>1</v>
      </c>
      <c r="H43" s="9" t="s">
        <v>155</v>
      </c>
      <c r="I43" s="11">
        <v>66.5</v>
      </c>
      <c r="J43" s="12">
        <f t="shared" si="1"/>
        <v>63.6</v>
      </c>
      <c r="K43" s="13">
        <v>3</v>
      </c>
      <c r="L43" s="8"/>
      <c r="M43" s="8"/>
    </row>
    <row r="44" spans="1:13" ht="35.1" customHeight="1">
      <c r="A44" s="8">
        <v>42</v>
      </c>
      <c r="B44" s="9" t="s">
        <v>156</v>
      </c>
      <c r="C44" s="10" t="s">
        <v>16</v>
      </c>
      <c r="D44" s="10" t="s">
        <v>157</v>
      </c>
      <c r="E44" s="9" t="s">
        <v>147</v>
      </c>
      <c r="F44" s="9" t="s">
        <v>158</v>
      </c>
      <c r="G44" s="9">
        <v>2</v>
      </c>
      <c r="H44" s="9" t="s">
        <v>159</v>
      </c>
      <c r="I44" s="11">
        <v>86.667000000000002</v>
      </c>
      <c r="J44" s="12">
        <f t="shared" si="1"/>
        <v>82.383499999999998</v>
      </c>
      <c r="K44" s="13">
        <v>1</v>
      </c>
      <c r="L44" s="14" t="s">
        <v>21</v>
      </c>
      <c r="M44" s="8"/>
    </row>
    <row r="45" spans="1:13" ht="35.1" customHeight="1">
      <c r="A45" s="8">
        <v>43</v>
      </c>
      <c r="B45" s="9" t="s">
        <v>160</v>
      </c>
      <c r="C45" s="10" t="s">
        <v>16</v>
      </c>
      <c r="D45" s="10" t="s">
        <v>161</v>
      </c>
      <c r="E45" s="9" t="s">
        <v>147</v>
      </c>
      <c r="F45" s="9" t="s">
        <v>158</v>
      </c>
      <c r="G45" s="9">
        <v>2</v>
      </c>
      <c r="H45" s="9" t="s">
        <v>162</v>
      </c>
      <c r="I45" s="11">
        <v>83.5</v>
      </c>
      <c r="J45" s="12">
        <f t="shared" si="1"/>
        <v>81.150000000000006</v>
      </c>
      <c r="K45" s="13">
        <v>2</v>
      </c>
      <c r="L45" s="14" t="s">
        <v>21</v>
      </c>
      <c r="M45" s="8"/>
    </row>
    <row r="46" spans="1:13" ht="35.1" customHeight="1">
      <c r="A46" s="8">
        <v>44</v>
      </c>
      <c r="B46" s="9" t="s">
        <v>163</v>
      </c>
      <c r="C46" s="10" t="s">
        <v>16</v>
      </c>
      <c r="D46" s="10" t="s">
        <v>164</v>
      </c>
      <c r="E46" s="9" t="s">
        <v>147</v>
      </c>
      <c r="F46" s="9" t="s">
        <v>158</v>
      </c>
      <c r="G46" s="9">
        <v>2</v>
      </c>
      <c r="H46" s="9" t="s">
        <v>165</v>
      </c>
      <c r="I46" s="11">
        <v>78.832999999999998</v>
      </c>
      <c r="J46" s="12">
        <f t="shared" si="1"/>
        <v>77.666499999999999</v>
      </c>
      <c r="K46" s="13">
        <v>3</v>
      </c>
      <c r="L46" s="14"/>
      <c r="M46" s="8"/>
    </row>
    <row r="47" spans="1:13" ht="35.1" customHeight="1">
      <c r="A47" s="8">
        <v>45</v>
      </c>
      <c r="B47" s="9" t="s">
        <v>166</v>
      </c>
      <c r="C47" s="10" t="s">
        <v>16</v>
      </c>
      <c r="D47" s="10" t="s">
        <v>167</v>
      </c>
      <c r="E47" s="9" t="s">
        <v>147</v>
      </c>
      <c r="F47" s="9" t="s">
        <v>158</v>
      </c>
      <c r="G47" s="9">
        <v>2</v>
      </c>
      <c r="H47" s="9" t="s">
        <v>168</v>
      </c>
      <c r="I47" s="11">
        <v>80</v>
      </c>
      <c r="J47" s="12">
        <f t="shared" si="1"/>
        <v>76.7</v>
      </c>
      <c r="K47" s="13">
        <v>4</v>
      </c>
      <c r="L47" s="14"/>
      <c r="M47" s="8"/>
    </row>
    <row r="48" spans="1:13" ht="35.1" customHeight="1">
      <c r="A48" s="8">
        <v>46</v>
      </c>
      <c r="B48" s="9" t="s">
        <v>169</v>
      </c>
      <c r="C48" s="10" t="s">
        <v>16</v>
      </c>
      <c r="D48" s="10" t="s">
        <v>170</v>
      </c>
      <c r="E48" s="9" t="s">
        <v>147</v>
      </c>
      <c r="F48" s="9" t="s">
        <v>158</v>
      </c>
      <c r="G48" s="9">
        <v>2</v>
      </c>
      <c r="H48" s="9" t="s">
        <v>171</v>
      </c>
      <c r="I48" s="11">
        <v>82.5</v>
      </c>
      <c r="J48" s="12">
        <f t="shared" si="1"/>
        <v>73.25</v>
      </c>
      <c r="K48" s="13">
        <v>5</v>
      </c>
      <c r="L48" s="14"/>
      <c r="M48" s="8"/>
    </row>
    <row r="49" spans="1:13" ht="35.1" customHeight="1">
      <c r="A49" s="8">
        <v>47</v>
      </c>
      <c r="B49" s="9" t="s">
        <v>172</v>
      </c>
      <c r="C49" s="10" t="s">
        <v>16</v>
      </c>
      <c r="D49" s="10" t="s">
        <v>173</v>
      </c>
      <c r="E49" s="9" t="s">
        <v>147</v>
      </c>
      <c r="F49" s="9" t="s">
        <v>158</v>
      </c>
      <c r="G49" s="9">
        <v>2</v>
      </c>
      <c r="H49" s="9" t="s">
        <v>174</v>
      </c>
      <c r="I49" s="11">
        <v>71.832999999999998</v>
      </c>
      <c r="J49" s="12">
        <f t="shared" si="1"/>
        <v>70.166499999999999</v>
      </c>
      <c r="K49" s="13">
        <v>6</v>
      </c>
      <c r="L49" s="8"/>
      <c r="M49" s="8"/>
    </row>
    <row r="50" spans="1:13" ht="35.1" customHeight="1">
      <c r="A50" s="8">
        <v>48</v>
      </c>
      <c r="B50" s="9" t="s">
        <v>175</v>
      </c>
      <c r="C50" s="10" t="s">
        <v>16</v>
      </c>
      <c r="D50" s="10" t="s">
        <v>176</v>
      </c>
      <c r="E50" s="9" t="s">
        <v>147</v>
      </c>
      <c r="F50" s="9" t="s">
        <v>158</v>
      </c>
      <c r="G50" s="9">
        <v>2</v>
      </c>
      <c r="H50" s="9" t="s">
        <v>177</v>
      </c>
      <c r="I50" s="11">
        <v>76.167000000000002</v>
      </c>
      <c r="J50" s="12">
        <f t="shared" si="1"/>
        <v>69.833500000000001</v>
      </c>
      <c r="K50" s="13">
        <v>7</v>
      </c>
      <c r="L50" s="8"/>
      <c r="M50" s="8"/>
    </row>
    <row r="51" spans="1:13" ht="35.1" customHeight="1">
      <c r="A51" s="8">
        <v>49</v>
      </c>
      <c r="B51" s="9" t="s">
        <v>178</v>
      </c>
      <c r="C51" s="10" t="s">
        <v>16</v>
      </c>
      <c r="D51" s="10" t="s">
        <v>179</v>
      </c>
      <c r="E51" s="9" t="s">
        <v>147</v>
      </c>
      <c r="F51" s="9" t="s">
        <v>158</v>
      </c>
      <c r="G51" s="9">
        <v>2</v>
      </c>
      <c r="H51" s="9" t="s">
        <v>114</v>
      </c>
      <c r="I51" s="11">
        <v>58.5</v>
      </c>
      <c r="J51" s="12" t="s">
        <v>52</v>
      </c>
      <c r="K51" s="13" t="s">
        <v>52</v>
      </c>
      <c r="L51" s="14"/>
      <c r="M51" s="15" t="s">
        <v>86</v>
      </c>
    </row>
    <row r="52" spans="1:13" ht="35.1" customHeight="1">
      <c r="A52" s="8">
        <v>50</v>
      </c>
      <c r="B52" s="9" t="s">
        <v>180</v>
      </c>
      <c r="C52" s="10" t="s">
        <v>101</v>
      </c>
      <c r="D52" s="10" t="s">
        <v>181</v>
      </c>
      <c r="E52" s="9" t="s">
        <v>182</v>
      </c>
      <c r="F52" s="9" t="s">
        <v>183</v>
      </c>
      <c r="G52" s="9">
        <v>1</v>
      </c>
      <c r="H52" s="9" t="s">
        <v>184</v>
      </c>
      <c r="I52" s="11">
        <v>85.167000000000002</v>
      </c>
      <c r="J52" s="12">
        <f t="shared" ref="J52:J67" si="2">H52*0.5+I52*0.5</f>
        <v>79.633499999999998</v>
      </c>
      <c r="K52" s="13">
        <v>1</v>
      </c>
      <c r="L52" s="8" t="s">
        <v>21</v>
      </c>
      <c r="M52" s="8"/>
    </row>
    <row r="53" spans="1:13" ht="35.1" customHeight="1">
      <c r="A53" s="8">
        <v>51</v>
      </c>
      <c r="B53" s="9" t="s">
        <v>185</v>
      </c>
      <c r="C53" s="10" t="s">
        <v>101</v>
      </c>
      <c r="D53" s="10" t="s">
        <v>186</v>
      </c>
      <c r="E53" s="9" t="s">
        <v>182</v>
      </c>
      <c r="F53" s="9" t="s">
        <v>183</v>
      </c>
      <c r="G53" s="9">
        <v>1</v>
      </c>
      <c r="H53" s="9" t="s">
        <v>187</v>
      </c>
      <c r="I53" s="11">
        <v>80.332999999999998</v>
      </c>
      <c r="J53" s="12">
        <f t="shared" si="2"/>
        <v>76.816500000000005</v>
      </c>
      <c r="K53" s="13">
        <v>2</v>
      </c>
      <c r="L53" s="14"/>
      <c r="M53" s="8"/>
    </row>
    <row r="54" spans="1:13" ht="35.1" customHeight="1">
      <c r="A54" s="8">
        <v>52</v>
      </c>
      <c r="B54" s="9" t="s">
        <v>188</v>
      </c>
      <c r="C54" s="10" t="s">
        <v>101</v>
      </c>
      <c r="D54" s="10" t="s">
        <v>189</v>
      </c>
      <c r="E54" s="9" t="s">
        <v>182</v>
      </c>
      <c r="F54" s="9" t="s">
        <v>183</v>
      </c>
      <c r="G54" s="9">
        <v>1</v>
      </c>
      <c r="H54" s="9" t="s">
        <v>190</v>
      </c>
      <c r="I54" s="11">
        <v>76</v>
      </c>
      <c r="J54" s="12">
        <f t="shared" si="2"/>
        <v>76.5</v>
      </c>
      <c r="K54" s="13">
        <v>3</v>
      </c>
      <c r="L54" s="14"/>
      <c r="M54" s="8"/>
    </row>
    <row r="55" spans="1:13" ht="35.1" customHeight="1">
      <c r="A55" s="8">
        <v>53</v>
      </c>
      <c r="B55" s="9" t="s">
        <v>191</v>
      </c>
      <c r="C55" s="10" t="s">
        <v>101</v>
      </c>
      <c r="D55" s="10" t="s">
        <v>192</v>
      </c>
      <c r="E55" s="9" t="s">
        <v>182</v>
      </c>
      <c r="F55" s="9" t="s">
        <v>183</v>
      </c>
      <c r="G55" s="9">
        <v>1</v>
      </c>
      <c r="H55" s="9" t="s">
        <v>193</v>
      </c>
      <c r="I55" s="11">
        <v>78.167000000000002</v>
      </c>
      <c r="J55" s="12">
        <f t="shared" si="2"/>
        <v>74.183499999999995</v>
      </c>
      <c r="K55" s="13">
        <v>4</v>
      </c>
      <c r="L55" s="14"/>
      <c r="M55" s="8"/>
    </row>
    <row r="56" spans="1:13" ht="35.1" customHeight="1">
      <c r="A56" s="8">
        <v>54</v>
      </c>
      <c r="B56" s="9" t="s">
        <v>194</v>
      </c>
      <c r="C56" s="10" t="s">
        <v>101</v>
      </c>
      <c r="D56" s="10" t="s">
        <v>195</v>
      </c>
      <c r="E56" s="9" t="s">
        <v>182</v>
      </c>
      <c r="F56" s="9" t="s">
        <v>183</v>
      </c>
      <c r="G56" s="9">
        <v>1</v>
      </c>
      <c r="H56" s="9" t="s">
        <v>20</v>
      </c>
      <c r="I56" s="11">
        <v>70</v>
      </c>
      <c r="J56" s="12">
        <f t="shared" si="2"/>
        <v>69.95</v>
      </c>
      <c r="K56" s="13">
        <v>5</v>
      </c>
      <c r="L56" s="8"/>
      <c r="M56" s="8"/>
    </row>
    <row r="57" spans="1:13" ht="35.1" customHeight="1">
      <c r="A57" s="8">
        <v>55</v>
      </c>
      <c r="B57" s="9" t="s">
        <v>196</v>
      </c>
      <c r="C57" s="10" t="s">
        <v>16</v>
      </c>
      <c r="D57" s="10" t="s">
        <v>197</v>
      </c>
      <c r="E57" s="9" t="s">
        <v>18</v>
      </c>
      <c r="F57" s="9" t="s">
        <v>198</v>
      </c>
      <c r="G57" s="9">
        <v>1</v>
      </c>
      <c r="H57" s="9" t="s">
        <v>199</v>
      </c>
      <c r="I57" s="11">
        <v>82.667000000000002</v>
      </c>
      <c r="J57" s="12">
        <f t="shared" si="2"/>
        <v>80.883499999999998</v>
      </c>
      <c r="K57" s="13">
        <v>1</v>
      </c>
      <c r="L57" s="14" t="s">
        <v>21</v>
      </c>
      <c r="M57" s="8"/>
    </row>
    <row r="58" spans="1:13" ht="35.1" customHeight="1">
      <c r="A58" s="8">
        <v>56</v>
      </c>
      <c r="B58" s="9" t="s">
        <v>200</v>
      </c>
      <c r="C58" s="10" t="s">
        <v>16</v>
      </c>
      <c r="D58" s="10" t="s">
        <v>201</v>
      </c>
      <c r="E58" s="9" t="s">
        <v>18</v>
      </c>
      <c r="F58" s="9" t="s">
        <v>198</v>
      </c>
      <c r="G58" s="9">
        <v>1</v>
      </c>
      <c r="H58" s="9" t="s">
        <v>202</v>
      </c>
      <c r="I58" s="11">
        <v>82.5</v>
      </c>
      <c r="J58" s="12">
        <f t="shared" si="2"/>
        <v>80.2</v>
      </c>
      <c r="K58" s="13">
        <v>2</v>
      </c>
      <c r="L58" s="14"/>
      <c r="M58" s="8"/>
    </row>
    <row r="59" spans="1:13" ht="35.1" customHeight="1">
      <c r="A59" s="8">
        <v>57</v>
      </c>
      <c r="B59" s="9" t="s">
        <v>203</v>
      </c>
      <c r="C59" s="10" t="s">
        <v>16</v>
      </c>
      <c r="D59" s="10" t="s">
        <v>204</v>
      </c>
      <c r="E59" s="9" t="s">
        <v>18</v>
      </c>
      <c r="F59" s="9" t="s">
        <v>198</v>
      </c>
      <c r="G59" s="9">
        <v>1</v>
      </c>
      <c r="H59" s="9" t="s">
        <v>139</v>
      </c>
      <c r="I59" s="11">
        <v>79.167000000000002</v>
      </c>
      <c r="J59" s="12">
        <f t="shared" si="2"/>
        <v>79.283500000000004</v>
      </c>
      <c r="K59" s="13">
        <v>3</v>
      </c>
      <c r="L59" s="14"/>
      <c r="M59" s="8"/>
    </row>
    <row r="60" spans="1:13" ht="35.1" customHeight="1">
      <c r="A60" s="8">
        <v>58</v>
      </c>
      <c r="B60" s="9" t="s">
        <v>205</v>
      </c>
      <c r="C60" s="10" t="s">
        <v>16</v>
      </c>
      <c r="D60" s="10" t="s">
        <v>206</v>
      </c>
      <c r="E60" s="9" t="s">
        <v>18</v>
      </c>
      <c r="F60" s="9" t="s">
        <v>198</v>
      </c>
      <c r="G60" s="9">
        <v>1</v>
      </c>
      <c r="H60" s="9" t="s">
        <v>207</v>
      </c>
      <c r="I60" s="11">
        <v>82</v>
      </c>
      <c r="J60" s="12">
        <f t="shared" si="2"/>
        <v>78.900000000000006</v>
      </c>
      <c r="K60" s="13">
        <v>4</v>
      </c>
      <c r="L60" s="14"/>
      <c r="M60" s="8"/>
    </row>
    <row r="61" spans="1:13" ht="35.1" customHeight="1">
      <c r="A61" s="8">
        <v>59</v>
      </c>
      <c r="B61" s="9" t="s">
        <v>208</v>
      </c>
      <c r="C61" s="10" t="s">
        <v>16</v>
      </c>
      <c r="D61" s="10" t="s">
        <v>209</v>
      </c>
      <c r="E61" s="9" t="s">
        <v>18</v>
      </c>
      <c r="F61" s="9" t="s">
        <v>198</v>
      </c>
      <c r="G61" s="9">
        <v>1</v>
      </c>
      <c r="H61" s="9" t="s">
        <v>149</v>
      </c>
      <c r="I61" s="11">
        <v>66.167000000000002</v>
      </c>
      <c r="J61" s="12">
        <f t="shared" si="2"/>
        <v>71.233500000000006</v>
      </c>
      <c r="K61" s="13">
        <v>5</v>
      </c>
      <c r="L61" s="8"/>
      <c r="M61" s="8"/>
    </row>
    <row r="62" spans="1:13" ht="35.1" customHeight="1">
      <c r="A62" s="8">
        <v>60</v>
      </c>
      <c r="B62" s="9" t="s">
        <v>210</v>
      </c>
      <c r="C62" s="10" t="s">
        <v>16</v>
      </c>
      <c r="D62" s="10" t="s">
        <v>211</v>
      </c>
      <c r="E62" s="9" t="s">
        <v>18</v>
      </c>
      <c r="F62" s="9" t="s">
        <v>212</v>
      </c>
      <c r="G62" s="9">
        <v>1</v>
      </c>
      <c r="H62" s="9" t="s">
        <v>44</v>
      </c>
      <c r="I62" s="11">
        <v>75.667000000000002</v>
      </c>
      <c r="J62" s="12">
        <f t="shared" si="2"/>
        <v>73.133499999999998</v>
      </c>
      <c r="K62" s="13">
        <v>1</v>
      </c>
      <c r="L62" s="14" t="s">
        <v>21</v>
      </c>
      <c r="M62" s="8"/>
    </row>
    <row r="63" spans="1:13" ht="35.1" customHeight="1">
      <c r="A63" s="8">
        <v>61</v>
      </c>
      <c r="B63" s="9" t="s">
        <v>213</v>
      </c>
      <c r="C63" s="10" t="s">
        <v>16</v>
      </c>
      <c r="D63" s="10" t="s">
        <v>214</v>
      </c>
      <c r="E63" s="9" t="s">
        <v>18</v>
      </c>
      <c r="F63" s="9" t="s">
        <v>212</v>
      </c>
      <c r="G63" s="9">
        <v>1</v>
      </c>
      <c r="H63" s="9" t="s">
        <v>215</v>
      </c>
      <c r="I63" s="11">
        <v>73.167000000000002</v>
      </c>
      <c r="J63" s="12">
        <f t="shared" si="2"/>
        <v>69.533500000000004</v>
      </c>
      <c r="K63" s="13">
        <v>2</v>
      </c>
      <c r="L63" s="14"/>
      <c r="M63" s="8"/>
    </row>
    <row r="64" spans="1:13" ht="35.1" customHeight="1">
      <c r="A64" s="8">
        <v>62</v>
      </c>
      <c r="B64" s="9" t="s">
        <v>216</v>
      </c>
      <c r="C64" s="10" t="s">
        <v>16</v>
      </c>
      <c r="D64" s="10" t="s">
        <v>217</v>
      </c>
      <c r="E64" s="9" t="s">
        <v>18</v>
      </c>
      <c r="F64" s="9" t="s">
        <v>212</v>
      </c>
      <c r="G64" s="9">
        <v>1</v>
      </c>
      <c r="H64" s="9" t="s">
        <v>218</v>
      </c>
      <c r="I64" s="11">
        <v>76.167000000000002</v>
      </c>
      <c r="J64" s="12">
        <f t="shared" si="2"/>
        <v>69.483500000000006</v>
      </c>
      <c r="K64" s="13">
        <v>3</v>
      </c>
      <c r="L64" s="14"/>
      <c r="M64" s="8"/>
    </row>
    <row r="65" spans="1:13" ht="35.1" customHeight="1">
      <c r="A65" s="8">
        <v>63</v>
      </c>
      <c r="B65" s="9" t="s">
        <v>219</v>
      </c>
      <c r="C65" s="10" t="s">
        <v>16</v>
      </c>
      <c r="D65" s="10" t="s">
        <v>220</v>
      </c>
      <c r="E65" s="9" t="s">
        <v>221</v>
      </c>
      <c r="F65" s="9" t="s">
        <v>222</v>
      </c>
      <c r="G65" s="9">
        <v>1</v>
      </c>
      <c r="H65" s="9" t="s">
        <v>223</v>
      </c>
      <c r="I65" s="11">
        <v>78.5</v>
      </c>
      <c r="J65" s="12">
        <f t="shared" si="2"/>
        <v>78.849999999999994</v>
      </c>
      <c r="K65" s="13">
        <v>1</v>
      </c>
      <c r="L65" s="14" t="s">
        <v>21</v>
      </c>
      <c r="M65" s="8"/>
    </row>
    <row r="66" spans="1:13" ht="35.1" customHeight="1">
      <c r="A66" s="8">
        <v>64</v>
      </c>
      <c r="B66" s="9" t="s">
        <v>224</v>
      </c>
      <c r="C66" s="10" t="s">
        <v>16</v>
      </c>
      <c r="D66" s="10" t="s">
        <v>225</v>
      </c>
      <c r="E66" s="9" t="s">
        <v>221</v>
      </c>
      <c r="F66" s="9" t="s">
        <v>222</v>
      </c>
      <c r="G66" s="9">
        <v>1</v>
      </c>
      <c r="H66" s="9" t="s">
        <v>226</v>
      </c>
      <c r="I66" s="11">
        <v>75.832999999999998</v>
      </c>
      <c r="J66" s="12">
        <f t="shared" si="2"/>
        <v>77.416499999999999</v>
      </c>
      <c r="K66" s="13">
        <v>2</v>
      </c>
      <c r="L66" s="8"/>
      <c r="M66" s="8"/>
    </row>
    <row r="67" spans="1:13" ht="35.1" customHeight="1">
      <c r="A67" s="8">
        <v>65</v>
      </c>
      <c r="B67" s="9" t="s">
        <v>227</v>
      </c>
      <c r="C67" s="10" t="s">
        <v>16</v>
      </c>
      <c r="D67" s="10" t="s">
        <v>228</v>
      </c>
      <c r="E67" s="9" t="s">
        <v>221</v>
      </c>
      <c r="F67" s="9" t="s">
        <v>222</v>
      </c>
      <c r="G67" s="9">
        <v>1</v>
      </c>
      <c r="H67" s="9" t="s">
        <v>229</v>
      </c>
      <c r="I67" s="11">
        <v>70.667000000000002</v>
      </c>
      <c r="J67" s="12">
        <f t="shared" si="2"/>
        <v>76.233500000000006</v>
      </c>
      <c r="K67" s="13">
        <v>3</v>
      </c>
      <c r="L67" s="8"/>
      <c r="M67" s="8"/>
    </row>
    <row r="68" spans="1:13" ht="35.1" customHeight="1">
      <c r="A68" s="8">
        <v>66</v>
      </c>
      <c r="B68" s="9" t="s">
        <v>230</v>
      </c>
      <c r="C68" s="10" t="s">
        <v>16</v>
      </c>
      <c r="D68" s="10" t="s">
        <v>231</v>
      </c>
      <c r="E68" s="9" t="s">
        <v>221</v>
      </c>
      <c r="F68" s="9" t="s">
        <v>222</v>
      </c>
      <c r="G68" s="9">
        <v>1</v>
      </c>
      <c r="H68" s="9" t="s">
        <v>232</v>
      </c>
      <c r="I68" s="11">
        <v>71.332999999999998</v>
      </c>
      <c r="J68" s="12">
        <f t="shared" ref="J68:J116" si="3">H68*0.5+I68*0.5</f>
        <v>73.866500000000002</v>
      </c>
      <c r="K68" s="13">
        <v>4</v>
      </c>
      <c r="L68" s="8"/>
      <c r="M68" s="8"/>
    </row>
    <row r="69" spans="1:13" ht="35.1" customHeight="1">
      <c r="A69" s="8">
        <v>67</v>
      </c>
      <c r="B69" s="9" t="s">
        <v>233</v>
      </c>
      <c r="C69" s="10" t="s">
        <v>16</v>
      </c>
      <c r="D69" s="10" t="s">
        <v>234</v>
      </c>
      <c r="E69" s="9" t="s">
        <v>221</v>
      </c>
      <c r="F69" s="9" t="s">
        <v>222</v>
      </c>
      <c r="G69" s="9">
        <v>1</v>
      </c>
      <c r="H69" s="9" t="s">
        <v>235</v>
      </c>
      <c r="I69" s="11">
        <v>70.332999999999998</v>
      </c>
      <c r="J69" s="12">
        <f t="shared" si="3"/>
        <v>72.666499999999999</v>
      </c>
      <c r="K69" s="13">
        <v>5</v>
      </c>
      <c r="L69" s="14"/>
      <c r="M69" s="8"/>
    </row>
    <row r="70" spans="1:13" ht="35.1" customHeight="1">
      <c r="A70" s="8">
        <v>68</v>
      </c>
      <c r="B70" s="9" t="s">
        <v>236</v>
      </c>
      <c r="C70" s="10" t="s">
        <v>237</v>
      </c>
      <c r="D70" s="10" t="s">
        <v>238</v>
      </c>
      <c r="E70" s="9" t="s">
        <v>28</v>
      </c>
      <c r="F70" s="9" t="s">
        <v>239</v>
      </c>
      <c r="G70" s="9">
        <v>1</v>
      </c>
      <c r="H70" s="9" t="s">
        <v>240</v>
      </c>
      <c r="I70" s="11">
        <v>86.832999999999998</v>
      </c>
      <c r="J70" s="12">
        <f t="shared" si="3"/>
        <v>78.066500000000005</v>
      </c>
      <c r="K70" s="13">
        <v>1</v>
      </c>
      <c r="L70" s="8" t="s">
        <v>21</v>
      </c>
      <c r="M70" s="8"/>
    </row>
    <row r="71" spans="1:13" ht="35.1" customHeight="1">
      <c r="A71" s="8">
        <v>69</v>
      </c>
      <c r="B71" s="9" t="s">
        <v>241</v>
      </c>
      <c r="C71" s="10" t="s">
        <v>237</v>
      </c>
      <c r="D71" s="10" t="s">
        <v>242</v>
      </c>
      <c r="E71" s="9" t="s">
        <v>28</v>
      </c>
      <c r="F71" s="9" t="s">
        <v>239</v>
      </c>
      <c r="G71" s="9">
        <v>1</v>
      </c>
      <c r="H71" s="9" t="s">
        <v>243</v>
      </c>
      <c r="I71" s="11">
        <v>76.832999999999998</v>
      </c>
      <c r="J71" s="12">
        <f t="shared" si="3"/>
        <v>75.816500000000005</v>
      </c>
      <c r="K71" s="13">
        <v>2</v>
      </c>
      <c r="L71" s="14"/>
      <c r="M71" s="8"/>
    </row>
    <row r="72" spans="1:13" ht="35.1" customHeight="1">
      <c r="A72" s="8">
        <v>70</v>
      </c>
      <c r="B72" s="9" t="s">
        <v>244</v>
      </c>
      <c r="C72" s="10" t="s">
        <v>237</v>
      </c>
      <c r="D72" s="10" t="s">
        <v>245</v>
      </c>
      <c r="E72" s="9" t="s">
        <v>28</v>
      </c>
      <c r="F72" s="9" t="s">
        <v>239</v>
      </c>
      <c r="G72" s="9">
        <v>1</v>
      </c>
      <c r="H72" s="9" t="s">
        <v>76</v>
      </c>
      <c r="I72" s="11">
        <v>69.5</v>
      </c>
      <c r="J72" s="12">
        <f t="shared" si="3"/>
        <v>70.7</v>
      </c>
      <c r="K72" s="13">
        <v>3</v>
      </c>
      <c r="L72" s="8"/>
      <c r="M72" s="8"/>
    </row>
    <row r="73" spans="1:13" ht="35.1" customHeight="1">
      <c r="A73" s="8">
        <v>71</v>
      </c>
      <c r="B73" s="9" t="s">
        <v>246</v>
      </c>
      <c r="C73" s="10" t="s">
        <v>237</v>
      </c>
      <c r="D73" s="10" t="s">
        <v>247</v>
      </c>
      <c r="E73" s="9" t="s">
        <v>28</v>
      </c>
      <c r="F73" s="9" t="s">
        <v>239</v>
      </c>
      <c r="G73" s="9">
        <v>1</v>
      </c>
      <c r="H73" s="9" t="s">
        <v>248</v>
      </c>
      <c r="I73" s="11">
        <v>69.332999999999998</v>
      </c>
      <c r="J73" s="12">
        <f t="shared" si="3"/>
        <v>70.416499999999999</v>
      </c>
      <c r="K73" s="13">
        <v>4</v>
      </c>
      <c r="L73" s="8"/>
      <c r="M73" s="8"/>
    </row>
    <row r="74" spans="1:13" ht="35.1" customHeight="1">
      <c r="A74" s="8">
        <v>72</v>
      </c>
      <c r="B74" s="9" t="s">
        <v>249</v>
      </c>
      <c r="C74" s="10" t="s">
        <v>237</v>
      </c>
      <c r="D74" s="10" t="s">
        <v>250</v>
      </c>
      <c r="E74" s="9" t="s">
        <v>28</v>
      </c>
      <c r="F74" s="9" t="s">
        <v>239</v>
      </c>
      <c r="G74" s="9">
        <v>1</v>
      </c>
      <c r="H74" s="9" t="s">
        <v>251</v>
      </c>
      <c r="I74" s="11">
        <v>67.167000000000002</v>
      </c>
      <c r="J74" s="12">
        <f t="shared" si="3"/>
        <v>66.883499999999998</v>
      </c>
      <c r="K74" s="13">
        <v>5</v>
      </c>
      <c r="L74" s="8"/>
      <c r="M74" s="8"/>
    </row>
    <row r="75" spans="1:13" ht="35.1" customHeight="1">
      <c r="A75" s="8">
        <v>73</v>
      </c>
      <c r="B75" s="9" t="s">
        <v>252</v>
      </c>
      <c r="C75" s="10" t="s">
        <v>237</v>
      </c>
      <c r="D75" s="10" t="s">
        <v>253</v>
      </c>
      <c r="E75" s="9" t="s">
        <v>28</v>
      </c>
      <c r="F75" s="9" t="s">
        <v>254</v>
      </c>
      <c r="G75" s="9">
        <v>1</v>
      </c>
      <c r="H75" s="9" t="s">
        <v>255</v>
      </c>
      <c r="I75" s="11">
        <v>88.667000000000002</v>
      </c>
      <c r="J75" s="12">
        <f t="shared" si="3"/>
        <v>81.633499999999998</v>
      </c>
      <c r="K75" s="13">
        <v>1</v>
      </c>
      <c r="L75" s="8" t="s">
        <v>21</v>
      </c>
      <c r="M75" s="8"/>
    </row>
    <row r="76" spans="1:13" ht="35.1" customHeight="1">
      <c r="A76" s="8">
        <v>74</v>
      </c>
      <c r="B76" s="9" t="s">
        <v>256</v>
      </c>
      <c r="C76" s="10" t="s">
        <v>237</v>
      </c>
      <c r="D76" s="10" t="s">
        <v>257</v>
      </c>
      <c r="E76" s="9" t="s">
        <v>28</v>
      </c>
      <c r="F76" s="9" t="s">
        <v>254</v>
      </c>
      <c r="G76" s="9">
        <v>1</v>
      </c>
      <c r="H76" s="9" t="s">
        <v>258</v>
      </c>
      <c r="I76" s="11">
        <v>86.5</v>
      </c>
      <c r="J76" s="12">
        <f t="shared" si="3"/>
        <v>81.25</v>
      </c>
      <c r="K76" s="13">
        <v>2</v>
      </c>
      <c r="L76" s="8"/>
      <c r="M76" s="8"/>
    </row>
    <row r="77" spans="1:13" ht="35.1" customHeight="1">
      <c r="A77" s="8">
        <v>75</v>
      </c>
      <c r="B77" s="9" t="s">
        <v>259</v>
      </c>
      <c r="C77" s="10" t="s">
        <v>237</v>
      </c>
      <c r="D77" s="10" t="s">
        <v>260</v>
      </c>
      <c r="E77" s="9" t="s">
        <v>28</v>
      </c>
      <c r="F77" s="9" t="s">
        <v>254</v>
      </c>
      <c r="G77" s="9">
        <v>1</v>
      </c>
      <c r="H77" s="9" t="s">
        <v>261</v>
      </c>
      <c r="I77" s="11">
        <v>74</v>
      </c>
      <c r="J77" s="12">
        <f t="shared" si="3"/>
        <v>75.849999999999994</v>
      </c>
      <c r="K77" s="13">
        <v>3</v>
      </c>
      <c r="L77" s="8"/>
      <c r="M77" s="8"/>
    </row>
    <row r="78" spans="1:13" ht="35.1" customHeight="1">
      <c r="A78" s="8">
        <v>76</v>
      </c>
      <c r="B78" s="9" t="s">
        <v>262</v>
      </c>
      <c r="C78" s="10" t="s">
        <v>237</v>
      </c>
      <c r="D78" s="10" t="s">
        <v>263</v>
      </c>
      <c r="E78" s="9" t="s">
        <v>28</v>
      </c>
      <c r="F78" s="9" t="s">
        <v>254</v>
      </c>
      <c r="G78" s="9">
        <v>1</v>
      </c>
      <c r="H78" s="9" t="s">
        <v>264</v>
      </c>
      <c r="I78" s="11">
        <v>73.332999999999998</v>
      </c>
      <c r="J78" s="12">
        <f t="shared" si="3"/>
        <v>75.816500000000005</v>
      </c>
      <c r="K78" s="13">
        <v>4</v>
      </c>
      <c r="L78" s="8"/>
      <c r="M78" s="8"/>
    </row>
    <row r="79" spans="1:13" ht="35.1" customHeight="1">
      <c r="A79" s="8">
        <v>77</v>
      </c>
      <c r="B79" s="9" t="s">
        <v>265</v>
      </c>
      <c r="C79" s="10" t="s">
        <v>237</v>
      </c>
      <c r="D79" s="10" t="s">
        <v>266</v>
      </c>
      <c r="E79" s="9" t="s">
        <v>28</v>
      </c>
      <c r="F79" s="9" t="s">
        <v>254</v>
      </c>
      <c r="G79" s="9">
        <v>1</v>
      </c>
      <c r="H79" s="9" t="s">
        <v>258</v>
      </c>
      <c r="I79" s="11">
        <v>81</v>
      </c>
      <c r="J79" s="12">
        <f t="shared" si="3"/>
        <v>78.5</v>
      </c>
      <c r="K79" s="13">
        <v>5</v>
      </c>
      <c r="L79" s="8"/>
      <c r="M79" s="8"/>
    </row>
    <row r="80" spans="1:13" ht="35.1" customHeight="1">
      <c r="A80" s="8">
        <v>78</v>
      </c>
      <c r="B80" s="9" t="s">
        <v>267</v>
      </c>
      <c r="C80" s="10" t="s">
        <v>237</v>
      </c>
      <c r="D80" s="10" t="s">
        <v>268</v>
      </c>
      <c r="E80" s="9" t="s">
        <v>269</v>
      </c>
      <c r="F80" s="9" t="s">
        <v>270</v>
      </c>
      <c r="G80" s="9">
        <v>1</v>
      </c>
      <c r="H80" s="9" t="s">
        <v>73</v>
      </c>
      <c r="I80" s="11">
        <v>79.167000000000002</v>
      </c>
      <c r="J80" s="12">
        <f t="shared" si="3"/>
        <v>77.033500000000004</v>
      </c>
      <c r="K80" s="13">
        <v>1</v>
      </c>
      <c r="L80" s="8" t="s">
        <v>21</v>
      </c>
      <c r="M80" s="8"/>
    </row>
    <row r="81" spans="1:13" ht="35.1" customHeight="1">
      <c r="A81" s="8">
        <v>79</v>
      </c>
      <c r="B81" s="9" t="s">
        <v>271</v>
      </c>
      <c r="C81" s="10" t="s">
        <v>237</v>
      </c>
      <c r="D81" s="10" t="s">
        <v>272</v>
      </c>
      <c r="E81" s="9" t="s">
        <v>269</v>
      </c>
      <c r="F81" s="9" t="s">
        <v>270</v>
      </c>
      <c r="G81" s="9">
        <v>1</v>
      </c>
      <c r="H81" s="9" t="s">
        <v>273</v>
      </c>
      <c r="I81" s="11">
        <v>78.332999999999998</v>
      </c>
      <c r="J81" s="12">
        <f t="shared" si="3"/>
        <v>74.066500000000005</v>
      </c>
      <c r="K81" s="13">
        <v>2</v>
      </c>
      <c r="L81" s="8"/>
      <c r="M81" s="8"/>
    </row>
    <row r="82" spans="1:13" ht="35.1" customHeight="1">
      <c r="A82" s="8">
        <v>80</v>
      </c>
      <c r="B82" s="9" t="s">
        <v>274</v>
      </c>
      <c r="C82" s="10" t="s">
        <v>237</v>
      </c>
      <c r="D82" s="10" t="s">
        <v>275</v>
      </c>
      <c r="E82" s="9" t="s">
        <v>269</v>
      </c>
      <c r="F82" s="9" t="s">
        <v>270</v>
      </c>
      <c r="G82" s="9">
        <v>1</v>
      </c>
      <c r="H82" s="9" t="s">
        <v>90</v>
      </c>
      <c r="I82" s="11">
        <v>74.332999999999998</v>
      </c>
      <c r="J82" s="12">
        <f t="shared" si="3"/>
        <v>72.616500000000002</v>
      </c>
      <c r="K82" s="13">
        <v>3</v>
      </c>
      <c r="L82" s="8"/>
      <c r="M82" s="8"/>
    </row>
    <row r="83" spans="1:13" ht="35.1" customHeight="1">
      <c r="A83" s="8">
        <v>81</v>
      </c>
      <c r="B83" s="9" t="s">
        <v>276</v>
      </c>
      <c r="C83" s="10" t="s">
        <v>237</v>
      </c>
      <c r="D83" s="10" t="s">
        <v>277</v>
      </c>
      <c r="E83" s="9" t="s">
        <v>269</v>
      </c>
      <c r="F83" s="9" t="s">
        <v>270</v>
      </c>
      <c r="G83" s="9">
        <v>1</v>
      </c>
      <c r="H83" s="9" t="s">
        <v>240</v>
      </c>
      <c r="I83" s="11">
        <v>70.5</v>
      </c>
      <c r="J83" s="12">
        <f t="shared" si="3"/>
        <v>69.900000000000006</v>
      </c>
      <c r="K83" s="13">
        <v>4</v>
      </c>
      <c r="L83" s="8"/>
      <c r="M83" s="8"/>
    </row>
    <row r="84" spans="1:13" ht="35.1" customHeight="1">
      <c r="A84" s="8">
        <v>82</v>
      </c>
      <c r="B84" s="9" t="s">
        <v>278</v>
      </c>
      <c r="C84" s="10" t="s">
        <v>237</v>
      </c>
      <c r="D84" s="10" t="s">
        <v>279</v>
      </c>
      <c r="E84" s="9" t="s">
        <v>269</v>
      </c>
      <c r="F84" s="9" t="s">
        <v>270</v>
      </c>
      <c r="G84" s="9">
        <v>1</v>
      </c>
      <c r="H84" s="9" t="s">
        <v>280</v>
      </c>
      <c r="I84" s="11">
        <v>70</v>
      </c>
      <c r="J84" s="12">
        <f t="shared" si="3"/>
        <v>69.5</v>
      </c>
      <c r="K84" s="13">
        <v>5</v>
      </c>
      <c r="L84" s="8"/>
      <c r="M84" s="8"/>
    </row>
    <row r="85" spans="1:13" ht="35.1" customHeight="1">
      <c r="A85" s="8">
        <v>83</v>
      </c>
      <c r="B85" s="9" t="s">
        <v>281</v>
      </c>
      <c r="C85" s="10" t="s">
        <v>237</v>
      </c>
      <c r="D85" s="10" t="s">
        <v>282</v>
      </c>
      <c r="E85" s="9" t="s">
        <v>283</v>
      </c>
      <c r="F85" s="9" t="s">
        <v>284</v>
      </c>
      <c r="G85" s="9">
        <v>1</v>
      </c>
      <c r="H85" s="9" t="s">
        <v>285</v>
      </c>
      <c r="I85" s="11">
        <v>72.332999999999998</v>
      </c>
      <c r="J85" s="12">
        <f t="shared" si="3"/>
        <v>78.916499999999999</v>
      </c>
      <c r="K85" s="13">
        <v>1</v>
      </c>
      <c r="L85" s="8" t="s">
        <v>21</v>
      </c>
      <c r="M85" s="8"/>
    </row>
    <row r="86" spans="1:13" ht="35.1" customHeight="1">
      <c r="A86" s="8">
        <v>84</v>
      </c>
      <c r="B86" s="9" t="s">
        <v>286</v>
      </c>
      <c r="C86" s="10" t="s">
        <v>237</v>
      </c>
      <c r="D86" s="10" t="s">
        <v>287</v>
      </c>
      <c r="E86" s="9" t="s">
        <v>283</v>
      </c>
      <c r="F86" s="9" t="s">
        <v>284</v>
      </c>
      <c r="G86" s="9">
        <v>1</v>
      </c>
      <c r="H86" s="9" t="s">
        <v>139</v>
      </c>
      <c r="I86" s="11">
        <v>76.167000000000002</v>
      </c>
      <c r="J86" s="12">
        <f t="shared" si="3"/>
        <v>77.783500000000004</v>
      </c>
      <c r="K86" s="13">
        <v>2</v>
      </c>
      <c r="L86" s="8"/>
      <c r="M86" s="8"/>
    </row>
    <row r="87" spans="1:13" ht="35.1" customHeight="1">
      <c r="A87" s="8">
        <v>85</v>
      </c>
      <c r="B87" s="9" t="s">
        <v>288</v>
      </c>
      <c r="C87" s="10" t="s">
        <v>237</v>
      </c>
      <c r="D87" s="10" t="s">
        <v>289</v>
      </c>
      <c r="E87" s="9" t="s">
        <v>283</v>
      </c>
      <c r="F87" s="9" t="s">
        <v>284</v>
      </c>
      <c r="G87" s="9">
        <v>1</v>
      </c>
      <c r="H87" s="9" t="s">
        <v>261</v>
      </c>
      <c r="I87" s="11">
        <v>77</v>
      </c>
      <c r="J87" s="12">
        <f t="shared" si="3"/>
        <v>77.349999999999994</v>
      </c>
      <c r="K87" s="13">
        <v>3</v>
      </c>
      <c r="L87" s="8"/>
      <c r="M87" s="8"/>
    </row>
    <row r="88" spans="1:13" ht="35.1" customHeight="1">
      <c r="A88" s="8">
        <v>86</v>
      </c>
      <c r="B88" s="9" t="s">
        <v>290</v>
      </c>
      <c r="C88" s="10" t="s">
        <v>237</v>
      </c>
      <c r="D88" s="10" t="s">
        <v>291</v>
      </c>
      <c r="E88" s="9" t="s">
        <v>283</v>
      </c>
      <c r="F88" s="9" t="s">
        <v>284</v>
      </c>
      <c r="G88" s="9">
        <v>1</v>
      </c>
      <c r="H88" s="9" t="s">
        <v>232</v>
      </c>
      <c r="I88" s="11">
        <v>64.5</v>
      </c>
      <c r="J88" s="12">
        <f t="shared" si="3"/>
        <v>70.45</v>
      </c>
      <c r="K88" s="13">
        <v>4</v>
      </c>
      <c r="L88" s="8"/>
      <c r="M88" s="8"/>
    </row>
    <row r="89" spans="1:13" ht="35.1" customHeight="1">
      <c r="A89" s="8">
        <v>87</v>
      </c>
      <c r="B89" s="9" t="s">
        <v>292</v>
      </c>
      <c r="C89" s="10" t="s">
        <v>237</v>
      </c>
      <c r="D89" s="10" t="s">
        <v>52</v>
      </c>
      <c r="E89" s="9" t="s">
        <v>283</v>
      </c>
      <c r="F89" s="9" t="s">
        <v>284</v>
      </c>
      <c r="G89" s="9">
        <v>1</v>
      </c>
      <c r="H89" s="9" t="s">
        <v>293</v>
      </c>
      <c r="I89" s="11" t="s">
        <v>52</v>
      </c>
      <c r="J89" s="12" t="s">
        <v>52</v>
      </c>
      <c r="K89" s="13" t="s">
        <v>52</v>
      </c>
      <c r="L89" s="8"/>
      <c r="M89" s="8" t="s">
        <v>54</v>
      </c>
    </row>
    <row r="90" spans="1:13" ht="35.1" customHeight="1">
      <c r="A90" s="8">
        <v>88</v>
      </c>
      <c r="B90" s="9" t="s">
        <v>294</v>
      </c>
      <c r="C90" s="10" t="s">
        <v>237</v>
      </c>
      <c r="D90" s="10" t="s">
        <v>295</v>
      </c>
      <c r="E90" s="9" t="s">
        <v>283</v>
      </c>
      <c r="F90" s="9" t="s">
        <v>296</v>
      </c>
      <c r="G90" s="9">
        <v>1</v>
      </c>
      <c r="H90" s="9" t="s">
        <v>297</v>
      </c>
      <c r="I90" s="11">
        <v>88.832999999999998</v>
      </c>
      <c r="J90" s="12">
        <f>H90*0.5+I90*0.5</f>
        <v>77.916499999999999</v>
      </c>
      <c r="K90" s="13">
        <v>1</v>
      </c>
      <c r="L90" s="8" t="s">
        <v>21</v>
      </c>
      <c r="M90" s="8"/>
    </row>
    <row r="91" spans="1:13" ht="35.1" customHeight="1">
      <c r="A91" s="8">
        <v>89</v>
      </c>
      <c r="B91" s="9" t="s">
        <v>298</v>
      </c>
      <c r="C91" s="10" t="s">
        <v>237</v>
      </c>
      <c r="D91" s="10" t="s">
        <v>299</v>
      </c>
      <c r="E91" s="9" t="s">
        <v>283</v>
      </c>
      <c r="F91" s="9" t="s">
        <v>296</v>
      </c>
      <c r="G91" s="9">
        <v>1</v>
      </c>
      <c r="H91" s="9" t="s">
        <v>300</v>
      </c>
      <c r="I91" s="11">
        <v>82</v>
      </c>
      <c r="J91" s="12">
        <f>H91*0.5+I91*0.5</f>
        <v>77.150000000000006</v>
      </c>
      <c r="K91" s="13">
        <v>2</v>
      </c>
      <c r="L91" s="8"/>
      <c r="M91" s="8"/>
    </row>
    <row r="92" spans="1:13" ht="35.1" customHeight="1">
      <c r="A92" s="8">
        <v>90</v>
      </c>
      <c r="B92" s="9" t="s">
        <v>301</v>
      </c>
      <c r="C92" s="10" t="s">
        <v>237</v>
      </c>
      <c r="D92" s="10" t="s">
        <v>302</v>
      </c>
      <c r="E92" s="9" t="s">
        <v>283</v>
      </c>
      <c r="F92" s="9" t="s">
        <v>296</v>
      </c>
      <c r="G92" s="9">
        <v>1</v>
      </c>
      <c r="H92" s="9" t="s">
        <v>297</v>
      </c>
      <c r="I92" s="11">
        <v>73.332999999999998</v>
      </c>
      <c r="J92" s="12">
        <f>H92*0.5+I92*0.5</f>
        <v>70.166499999999999</v>
      </c>
      <c r="K92" s="13">
        <v>3</v>
      </c>
      <c r="L92" s="8"/>
      <c r="M92" s="8"/>
    </row>
    <row r="93" spans="1:13" ht="35.1" customHeight="1">
      <c r="A93" s="8">
        <v>91</v>
      </c>
      <c r="B93" s="9" t="s">
        <v>303</v>
      </c>
      <c r="C93" s="10" t="s">
        <v>237</v>
      </c>
      <c r="D93" s="10" t="s">
        <v>304</v>
      </c>
      <c r="E93" s="9" t="s">
        <v>283</v>
      </c>
      <c r="F93" s="9" t="s">
        <v>296</v>
      </c>
      <c r="G93" s="9">
        <v>1</v>
      </c>
      <c r="H93" s="9" t="s">
        <v>305</v>
      </c>
      <c r="I93" s="11">
        <v>71.167000000000002</v>
      </c>
      <c r="J93" s="12">
        <f t="shared" si="3"/>
        <v>67.783500000000004</v>
      </c>
      <c r="K93" s="13">
        <v>4</v>
      </c>
      <c r="L93" s="8"/>
      <c r="M93" s="8"/>
    </row>
    <row r="94" spans="1:13" ht="35.1" customHeight="1">
      <c r="A94" s="8">
        <v>92</v>
      </c>
      <c r="B94" s="9" t="s">
        <v>306</v>
      </c>
      <c r="C94" s="16" t="s">
        <v>307</v>
      </c>
      <c r="D94" s="10" t="s">
        <v>308</v>
      </c>
      <c r="E94" s="9" t="s">
        <v>309</v>
      </c>
      <c r="F94" s="9" t="s">
        <v>310</v>
      </c>
      <c r="G94" s="9">
        <v>1</v>
      </c>
      <c r="H94" s="9" t="s">
        <v>264</v>
      </c>
      <c r="I94" s="11">
        <v>85.667000000000002</v>
      </c>
      <c r="J94" s="12">
        <f t="shared" si="3"/>
        <v>81.983500000000006</v>
      </c>
      <c r="K94" s="13">
        <v>1</v>
      </c>
      <c r="L94" s="8" t="s">
        <v>21</v>
      </c>
      <c r="M94" s="8"/>
    </row>
    <row r="95" spans="1:13" ht="35.1" customHeight="1">
      <c r="A95" s="8">
        <v>93</v>
      </c>
      <c r="B95" s="9" t="s">
        <v>311</v>
      </c>
      <c r="C95" s="16" t="s">
        <v>307</v>
      </c>
      <c r="D95" s="10" t="s">
        <v>312</v>
      </c>
      <c r="E95" s="9" t="s">
        <v>309</v>
      </c>
      <c r="F95" s="9" t="s">
        <v>310</v>
      </c>
      <c r="G95" s="9">
        <v>1</v>
      </c>
      <c r="H95" s="9" t="s">
        <v>313</v>
      </c>
      <c r="I95" s="11">
        <v>79</v>
      </c>
      <c r="J95" s="12">
        <f t="shared" si="3"/>
        <v>80.150000000000006</v>
      </c>
      <c r="K95" s="13">
        <v>2</v>
      </c>
      <c r="L95" s="8"/>
      <c r="M95" s="8"/>
    </row>
    <row r="96" spans="1:13" ht="35.1" customHeight="1">
      <c r="A96" s="8">
        <v>94</v>
      </c>
      <c r="B96" s="9" t="s">
        <v>314</v>
      </c>
      <c r="C96" s="16" t="s">
        <v>307</v>
      </c>
      <c r="D96" s="10" t="s">
        <v>315</v>
      </c>
      <c r="E96" s="9" t="s">
        <v>309</v>
      </c>
      <c r="F96" s="9" t="s">
        <v>310</v>
      </c>
      <c r="G96" s="9">
        <v>1</v>
      </c>
      <c r="H96" s="9" t="s">
        <v>316</v>
      </c>
      <c r="I96" s="11">
        <v>81.832999999999998</v>
      </c>
      <c r="J96" s="12">
        <f t="shared" si="3"/>
        <v>77.816500000000005</v>
      </c>
      <c r="K96" s="13">
        <v>3</v>
      </c>
      <c r="L96" s="8"/>
      <c r="M96" s="8"/>
    </row>
    <row r="97" spans="1:13" ht="35.1" customHeight="1">
      <c r="A97" s="8">
        <v>95</v>
      </c>
      <c r="B97" s="9" t="s">
        <v>317</v>
      </c>
      <c r="C97" s="16" t="s">
        <v>307</v>
      </c>
      <c r="D97" s="10" t="s">
        <v>52</v>
      </c>
      <c r="E97" s="9" t="s">
        <v>309</v>
      </c>
      <c r="F97" s="9" t="s">
        <v>310</v>
      </c>
      <c r="G97" s="9">
        <v>1</v>
      </c>
      <c r="H97" s="9" t="s">
        <v>168</v>
      </c>
      <c r="I97" s="11" t="s">
        <v>52</v>
      </c>
      <c r="J97" s="12" t="s">
        <v>52</v>
      </c>
      <c r="K97" s="13" t="s">
        <v>52</v>
      </c>
      <c r="L97" s="8"/>
      <c r="M97" s="8" t="s">
        <v>54</v>
      </c>
    </row>
    <row r="98" spans="1:13" ht="35.1" customHeight="1">
      <c r="A98" s="8">
        <v>96</v>
      </c>
      <c r="B98" s="9" t="s">
        <v>318</v>
      </c>
      <c r="C98" s="16" t="s">
        <v>307</v>
      </c>
      <c r="D98" s="10" t="s">
        <v>319</v>
      </c>
      <c r="E98" s="9" t="s">
        <v>320</v>
      </c>
      <c r="F98" s="9" t="s">
        <v>321</v>
      </c>
      <c r="G98" s="9">
        <v>1</v>
      </c>
      <c r="H98" s="9" t="s">
        <v>255</v>
      </c>
      <c r="I98" s="11">
        <v>83.5</v>
      </c>
      <c r="J98" s="12">
        <f>H98*0.5+I98*0.5</f>
        <v>79.05</v>
      </c>
      <c r="K98" s="13">
        <v>1</v>
      </c>
      <c r="L98" s="8" t="s">
        <v>21</v>
      </c>
      <c r="M98" s="8"/>
    </row>
    <row r="99" spans="1:13" ht="35.1" customHeight="1">
      <c r="A99" s="8">
        <v>97</v>
      </c>
      <c r="B99" s="9" t="s">
        <v>322</v>
      </c>
      <c r="C99" s="16" t="s">
        <v>307</v>
      </c>
      <c r="D99" s="10" t="s">
        <v>323</v>
      </c>
      <c r="E99" s="9" t="s">
        <v>320</v>
      </c>
      <c r="F99" s="9" t="s">
        <v>321</v>
      </c>
      <c r="G99" s="9">
        <v>1</v>
      </c>
      <c r="H99" s="9" t="s">
        <v>324</v>
      </c>
      <c r="I99" s="11">
        <v>81.167000000000002</v>
      </c>
      <c r="J99" s="12">
        <f>H99*0.5+I99*0.5</f>
        <v>78.233500000000006</v>
      </c>
      <c r="K99" s="13">
        <v>2</v>
      </c>
      <c r="L99" s="8"/>
      <c r="M99" s="8"/>
    </row>
    <row r="100" spans="1:13" ht="35.1" customHeight="1">
      <c r="A100" s="8">
        <v>98</v>
      </c>
      <c r="B100" s="9" t="s">
        <v>325</v>
      </c>
      <c r="C100" s="16" t="s">
        <v>307</v>
      </c>
      <c r="D100" s="10" t="s">
        <v>326</v>
      </c>
      <c r="E100" s="9" t="s">
        <v>320</v>
      </c>
      <c r="F100" s="9" t="s">
        <v>321</v>
      </c>
      <c r="G100" s="9">
        <v>1</v>
      </c>
      <c r="H100" s="9" t="s">
        <v>327</v>
      </c>
      <c r="I100" s="11">
        <v>76.332999999999998</v>
      </c>
      <c r="J100" s="12">
        <f t="shared" si="3"/>
        <v>75.116500000000002</v>
      </c>
      <c r="K100" s="13">
        <v>3</v>
      </c>
      <c r="L100" s="8"/>
      <c r="M100" s="8"/>
    </row>
    <row r="101" spans="1:13" ht="35.1" customHeight="1">
      <c r="A101" s="8">
        <v>99</v>
      </c>
      <c r="B101" s="9" t="s">
        <v>328</v>
      </c>
      <c r="C101" s="16" t="s">
        <v>307</v>
      </c>
      <c r="D101" s="10" t="s">
        <v>329</v>
      </c>
      <c r="E101" s="9" t="s">
        <v>320</v>
      </c>
      <c r="F101" s="9" t="s">
        <v>321</v>
      </c>
      <c r="G101" s="9">
        <v>1</v>
      </c>
      <c r="H101" s="9" t="s">
        <v>330</v>
      </c>
      <c r="I101" s="11">
        <v>76.332999999999998</v>
      </c>
      <c r="J101" s="12">
        <f t="shared" si="3"/>
        <v>74.666499999999999</v>
      </c>
      <c r="K101" s="13">
        <v>4</v>
      </c>
      <c r="L101" s="8"/>
      <c r="M101" s="8"/>
    </row>
    <row r="102" spans="1:13" ht="35.1" customHeight="1">
      <c r="A102" s="8">
        <v>100</v>
      </c>
      <c r="B102" s="9" t="s">
        <v>331</v>
      </c>
      <c r="C102" s="16" t="s">
        <v>307</v>
      </c>
      <c r="D102" s="10" t="s">
        <v>332</v>
      </c>
      <c r="E102" s="9" t="s">
        <v>320</v>
      </c>
      <c r="F102" s="9" t="s">
        <v>321</v>
      </c>
      <c r="G102" s="9">
        <v>1</v>
      </c>
      <c r="H102" s="9" t="s">
        <v>330</v>
      </c>
      <c r="I102" s="11">
        <v>68.667000000000002</v>
      </c>
      <c r="J102" s="12">
        <f t="shared" si="3"/>
        <v>70.833500000000001</v>
      </c>
      <c r="K102" s="13">
        <v>5</v>
      </c>
      <c r="L102" s="8"/>
      <c r="M102" s="8"/>
    </row>
    <row r="103" spans="1:13" ht="35.1" customHeight="1">
      <c r="A103" s="8">
        <v>101</v>
      </c>
      <c r="B103" s="9" t="s">
        <v>333</v>
      </c>
      <c r="C103" s="16" t="s">
        <v>307</v>
      </c>
      <c r="D103" s="10" t="s">
        <v>334</v>
      </c>
      <c r="E103" s="9" t="s">
        <v>320</v>
      </c>
      <c r="F103" s="9" t="s">
        <v>335</v>
      </c>
      <c r="G103" s="9">
        <v>1</v>
      </c>
      <c r="H103" s="9" t="s">
        <v>336</v>
      </c>
      <c r="I103" s="11">
        <v>72.5</v>
      </c>
      <c r="J103" s="12">
        <f t="shared" si="3"/>
        <v>71.45</v>
      </c>
      <c r="K103" s="13">
        <v>1</v>
      </c>
      <c r="L103" s="8" t="s">
        <v>21</v>
      </c>
      <c r="M103" s="8"/>
    </row>
    <row r="104" spans="1:13" ht="35.1" customHeight="1">
      <c r="A104" s="8">
        <v>102</v>
      </c>
      <c r="B104" s="9" t="s">
        <v>337</v>
      </c>
      <c r="C104" s="16" t="s">
        <v>307</v>
      </c>
      <c r="D104" s="10" t="s">
        <v>338</v>
      </c>
      <c r="E104" s="9" t="s">
        <v>320</v>
      </c>
      <c r="F104" s="9" t="s">
        <v>335</v>
      </c>
      <c r="G104" s="9">
        <v>1</v>
      </c>
      <c r="H104" s="9" t="s">
        <v>339</v>
      </c>
      <c r="I104" s="11">
        <v>77.5</v>
      </c>
      <c r="J104" s="12">
        <f t="shared" si="3"/>
        <v>71.150000000000006</v>
      </c>
      <c r="K104" s="13">
        <v>2</v>
      </c>
      <c r="L104" s="8"/>
      <c r="M104" s="8"/>
    </row>
    <row r="105" spans="1:13" ht="35.1" customHeight="1">
      <c r="A105" s="8">
        <v>103</v>
      </c>
      <c r="B105" s="9" t="s">
        <v>340</v>
      </c>
      <c r="C105" s="16" t="s">
        <v>307</v>
      </c>
      <c r="D105" s="10" t="s">
        <v>341</v>
      </c>
      <c r="E105" s="9" t="s">
        <v>320</v>
      </c>
      <c r="F105" s="9" t="s">
        <v>335</v>
      </c>
      <c r="G105" s="9">
        <v>1</v>
      </c>
      <c r="H105" s="9" t="s">
        <v>174</v>
      </c>
      <c r="I105" s="11">
        <v>68.5</v>
      </c>
      <c r="J105" s="12">
        <f t="shared" si="3"/>
        <v>68.5</v>
      </c>
      <c r="K105" s="13">
        <v>3</v>
      </c>
      <c r="L105" s="8"/>
      <c r="M105" s="8"/>
    </row>
    <row r="106" spans="1:13" ht="35.1" customHeight="1">
      <c r="A106" s="8">
        <v>104</v>
      </c>
      <c r="B106" s="9" t="s">
        <v>342</v>
      </c>
      <c r="C106" s="16" t="s">
        <v>307</v>
      </c>
      <c r="D106" s="10" t="s">
        <v>343</v>
      </c>
      <c r="E106" s="9" t="s">
        <v>320</v>
      </c>
      <c r="F106" s="9" t="s">
        <v>335</v>
      </c>
      <c r="G106" s="9">
        <v>1</v>
      </c>
      <c r="H106" s="9" t="s">
        <v>344</v>
      </c>
      <c r="I106" s="11">
        <v>70.667000000000002</v>
      </c>
      <c r="J106" s="12">
        <f t="shared" si="3"/>
        <v>66.533500000000004</v>
      </c>
      <c r="K106" s="13">
        <v>4</v>
      </c>
      <c r="L106" s="8"/>
      <c r="M106" s="8"/>
    </row>
    <row r="107" spans="1:13" ht="35.1" customHeight="1">
      <c r="A107" s="8">
        <v>105</v>
      </c>
      <c r="B107" s="17" t="s">
        <v>345</v>
      </c>
      <c r="C107" s="16" t="s">
        <v>307</v>
      </c>
      <c r="D107" s="10" t="s">
        <v>346</v>
      </c>
      <c r="E107" s="9" t="s">
        <v>347</v>
      </c>
      <c r="F107" s="9" t="s">
        <v>348</v>
      </c>
      <c r="G107" s="9">
        <v>1</v>
      </c>
      <c r="H107" s="9">
        <v>68</v>
      </c>
      <c r="I107" s="11">
        <v>81</v>
      </c>
      <c r="J107" s="12">
        <f t="shared" si="3"/>
        <v>74.5</v>
      </c>
      <c r="K107" s="13">
        <v>1</v>
      </c>
      <c r="L107" s="8" t="s">
        <v>21</v>
      </c>
      <c r="M107" s="8"/>
    </row>
    <row r="108" spans="1:13" ht="35.1" customHeight="1">
      <c r="A108" s="8">
        <v>106</v>
      </c>
      <c r="B108" s="9" t="s">
        <v>349</v>
      </c>
      <c r="C108" s="16" t="s">
        <v>307</v>
      </c>
      <c r="D108" s="10" t="s">
        <v>350</v>
      </c>
      <c r="E108" s="9" t="s">
        <v>347</v>
      </c>
      <c r="F108" s="9" t="s">
        <v>348</v>
      </c>
      <c r="G108" s="9">
        <v>1</v>
      </c>
      <c r="H108" s="9" t="s">
        <v>79</v>
      </c>
      <c r="I108" s="11">
        <v>76.667000000000002</v>
      </c>
      <c r="J108" s="12">
        <f t="shared" si="3"/>
        <v>74.183499999999995</v>
      </c>
      <c r="K108" s="13">
        <v>2</v>
      </c>
      <c r="L108" s="8"/>
      <c r="M108" s="8"/>
    </row>
    <row r="109" spans="1:13" ht="35.1" customHeight="1">
      <c r="A109" s="8">
        <v>107</v>
      </c>
      <c r="B109" s="9" t="s">
        <v>351</v>
      </c>
      <c r="C109" s="16" t="s">
        <v>307</v>
      </c>
      <c r="D109" s="10" t="s">
        <v>352</v>
      </c>
      <c r="E109" s="9" t="s">
        <v>347</v>
      </c>
      <c r="F109" s="9" t="s">
        <v>348</v>
      </c>
      <c r="G109" s="9">
        <v>1</v>
      </c>
      <c r="H109" s="9" t="s">
        <v>324</v>
      </c>
      <c r="I109" s="11">
        <v>72.832999999999998</v>
      </c>
      <c r="J109" s="12">
        <f t="shared" si="3"/>
        <v>74.066500000000005</v>
      </c>
      <c r="K109" s="13">
        <v>3</v>
      </c>
      <c r="L109" s="8"/>
      <c r="M109" s="8"/>
    </row>
    <row r="110" spans="1:13" ht="35.1" customHeight="1">
      <c r="A110" s="8">
        <v>108</v>
      </c>
      <c r="B110" s="9" t="s">
        <v>353</v>
      </c>
      <c r="C110" s="16" t="s">
        <v>307</v>
      </c>
      <c r="D110" s="10" t="s">
        <v>354</v>
      </c>
      <c r="E110" s="9" t="s">
        <v>347</v>
      </c>
      <c r="F110" s="9" t="s">
        <v>348</v>
      </c>
      <c r="G110" s="9">
        <v>1</v>
      </c>
      <c r="H110" s="9" t="s">
        <v>316</v>
      </c>
      <c r="I110" s="11">
        <v>73.832999999999998</v>
      </c>
      <c r="J110" s="12">
        <f t="shared" si="3"/>
        <v>73.816500000000005</v>
      </c>
      <c r="K110" s="13">
        <v>4</v>
      </c>
      <c r="L110" s="8"/>
      <c r="M110" s="8"/>
    </row>
    <row r="111" spans="1:13" ht="35.1" customHeight="1">
      <c r="A111" s="8">
        <v>109</v>
      </c>
      <c r="B111" s="9" t="s">
        <v>355</v>
      </c>
      <c r="C111" s="16" t="s">
        <v>307</v>
      </c>
      <c r="D111" s="10" t="s">
        <v>356</v>
      </c>
      <c r="E111" s="9" t="s">
        <v>347</v>
      </c>
      <c r="F111" s="9" t="s">
        <v>348</v>
      </c>
      <c r="G111" s="9">
        <v>1</v>
      </c>
      <c r="H111" s="9" t="s">
        <v>240</v>
      </c>
      <c r="I111" s="11">
        <v>70.332999999999998</v>
      </c>
      <c r="J111" s="12">
        <f t="shared" si="3"/>
        <v>69.816500000000005</v>
      </c>
      <c r="K111" s="13">
        <v>5</v>
      </c>
      <c r="L111" s="8"/>
      <c r="M111" s="8"/>
    </row>
    <row r="112" spans="1:13" ht="35.1" customHeight="1">
      <c r="A112" s="8">
        <v>110</v>
      </c>
      <c r="B112" s="9" t="s">
        <v>357</v>
      </c>
      <c r="C112" s="16" t="s">
        <v>307</v>
      </c>
      <c r="D112" s="10" t="s">
        <v>358</v>
      </c>
      <c r="E112" s="9" t="s">
        <v>347</v>
      </c>
      <c r="F112" s="9" t="s">
        <v>359</v>
      </c>
      <c r="G112" s="9">
        <v>1</v>
      </c>
      <c r="H112" s="9" t="s">
        <v>33</v>
      </c>
      <c r="I112" s="11">
        <v>77.667000000000002</v>
      </c>
      <c r="J112" s="12">
        <f t="shared" si="3"/>
        <v>79.183499999999995</v>
      </c>
      <c r="K112" s="13">
        <v>1</v>
      </c>
      <c r="L112" s="8" t="s">
        <v>21</v>
      </c>
      <c r="M112" s="8"/>
    </row>
    <row r="113" spans="1:13" ht="35.1" customHeight="1">
      <c r="A113" s="8">
        <v>111</v>
      </c>
      <c r="B113" s="9" t="s">
        <v>360</v>
      </c>
      <c r="C113" s="16" t="s">
        <v>307</v>
      </c>
      <c r="D113" s="10" t="s">
        <v>361</v>
      </c>
      <c r="E113" s="9" t="s">
        <v>347</v>
      </c>
      <c r="F113" s="9" t="s">
        <v>359</v>
      </c>
      <c r="G113" s="9">
        <v>1</v>
      </c>
      <c r="H113" s="9" t="s">
        <v>33</v>
      </c>
      <c r="I113" s="11">
        <v>76.167000000000002</v>
      </c>
      <c r="J113" s="12">
        <f t="shared" si="3"/>
        <v>78.433499999999995</v>
      </c>
      <c r="K113" s="13">
        <v>2</v>
      </c>
      <c r="L113" s="8"/>
      <c r="M113" s="8"/>
    </row>
    <row r="114" spans="1:13" ht="35.1" customHeight="1">
      <c r="A114" s="8">
        <v>112</v>
      </c>
      <c r="B114" s="9" t="s">
        <v>362</v>
      </c>
      <c r="C114" s="16" t="s">
        <v>307</v>
      </c>
      <c r="D114" s="10" t="s">
        <v>363</v>
      </c>
      <c r="E114" s="9" t="s">
        <v>347</v>
      </c>
      <c r="F114" s="9" t="s">
        <v>359</v>
      </c>
      <c r="G114" s="9">
        <v>1</v>
      </c>
      <c r="H114" s="9" t="s">
        <v>59</v>
      </c>
      <c r="I114" s="11">
        <v>77.167000000000002</v>
      </c>
      <c r="J114" s="12">
        <f t="shared" si="3"/>
        <v>77.783500000000004</v>
      </c>
      <c r="K114" s="13">
        <v>3</v>
      </c>
      <c r="L114" s="8"/>
      <c r="M114" s="8"/>
    </row>
    <row r="115" spans="1:13" ht="35.1" customHeight="1">
      <c r="A115" s="8">
        <v>113</v>
      </c>
      <c r="B115" s="9" t="s">
        <v>364</v>
      </c>
      <c r="C115" s="16" t="s">
        <v>307</v>
      </c>
      <c r="D115" s="10" t="s">
        <v>365</v>
      </c>
      <c r="E115" s="9" t="s">
        <v>347</v>
      </c>
      <c r="F115" s="9" t="s">
        <v>359</v>
      </c>
      <c r="G115" s="9">
        <v>1</v>
      </c>
      <c r="H115" s="9" t="s">
        <v>366</v>
      </c>
      <c r="I115" s="11">
        <v>80.167000000000002</v>
      </c>
      <c r="J115" s="12">
        <f t="shared" si="3"/>
        <v>77.083500000000001</v>
      </c>
      <c r="K115" s="13">
        <v>4</v>
      </c>
      <c r="L115" s="8"/>
      <c r="M115" s="8"/>
    </row>
    <row r="116" spans="1:13" ht="35.1" customHeight="1">
      <c r="A116" s="8">
        <v>114</v>
      </c>
      <c r="B116" s="9" t="s">
        <v>367</v>
      </c>
      <c r="C116" s="16" t="s">
        <v>307</v>
      </c>
      <c r="D116" s="10" t="s">
        <v>368</v>
      </c>
      <c r="E116" s="9" t="s">
        <v>347</v>
      </c>
      <c r="F116" s="9" t="s">
        <v>359</v>
      </c>
      <c r="G116" s="9">
        <v>1</v>
      </c>
      <c r="H116" s="9" t="s">
        <v>369</v>
      </c>
      <c r="I116" s="11">
        <v>75.167000000000002</v>
      </c>
      <c r="J116" s="12">
        <f t="shared" si="3"/>
        <v>75.633499999999998</v>
      </c>
      <c r="K116" s="13">
        <v>5</v>
      </c>
      <c r="L116" s="8"/>
      <c r="M116" s="8"/>
    </row>
  </sheetData>
  <sheetProtection algorithmName="SHA-512" hashValue="+BrQms2JQSnCePfiFjKH4M84z+mlBkeVKB8xcKzgRgwsRQ1ficVOJYlNgF9n3reulIbufSkFc/Rk+nrI5kPI2Q==" saltValue="JultVAgHkvmd1CyREinb/w==" spinCount="100000" sheet="1" objects="1" scenarios="1"/>
  <sortState ref="B44:M51">
    <sortCondition descending="1" ref="J44:J51"/>
  </sortState>
  <mergeCells count="1">
    <mergeCell ref="B1:M1"/>
  </mergeCells>
  <phoneticPr fontId="8" type="noConversion"/>
  <pageMargins left="0.70866141732283472" right="0.70866141732283472" top="0.74803149606299213" bottom="0.74803149606299213" header="0.31496062992125984" footer="0.31496062992125984"/>
  <pageSetup paperSize="8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微软用户</cp:lastModifiedBy>
  <cp:lastPrinted>2026-05-11T00:07:37Z</cp:lastPrinted>
  <dcterms:created xsi:type="dcterms:W3CDTF">2015-06-05T18:19:00Z</dcterms:created>
  <dcterms:modified xsi:type="dcterms:W3CDTF">2026-05-11T03:43:54Z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3577D38BF17F41B19918E262C87F4382</vt:lpwstr>
  </property>
  <property fmtid="{D5CDD505-2E9C-101B-9397-08002B2CF9AE}" pid="4" name="CalculationRule">
    <vt:i4>0</vt:i4>
  </property>
</Properties>
</file>