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南雄市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<sst xmlns="http://schemas.openxmlformats.org/spreadsheetml/2006/main" count="104" uniqueCount="68">
  <si>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附件2：</t>
  </si>
  <si>
    <t>南雄市2025年“韶州工匠计划”第一批“风采技师”稳岗补贴核准人员名单</t>
  </si>
  <si>
    <t>序号</t>
  </si>
  <si>
    <t>县（市、区）</t>
  </si>
  <si>
    <t>姓名</t>
  </si>
  <si>
    <t>身份证号</t>
  </si>
  <si>
    <t>就业企业</t>
  </si>
  <si>
    <t>资格证
时间</t>
  </si>
  <si>
    <t>技能
等级</t>
  </si>
  <si>
    <t>工种</t>
  </si>
  <si>
    <t>合同期限</t>
  </si>
  <si>
    <t>就业类别</t>
  </si>
  <si>
    <t>本次申请补贴期限</t>
  </si>
  <si>
    <t>补贴月数</t>
  </si>
  <si>
    <t>补贴金额（元）</t>
  </si>
  <si>
    <t>企业辖属类型</t>
  </si>
  <si>
    <t>市财政补贴部分</t>
  </si>
  <si>
    <t>累计月份</t>
  </si>
  <si>
    <t>首次申请/继续申请</t>
  </si>
  <si>
    <t>备注</t>
  </si>
  <si>
    <t>南雄市</t>
  </si>
  <si>
    <t>李阳杨</t>
  </si>
  <si>
    <t>360782**********39</t>
  </si>
  <si>
    <t>韶能集团广东绿洲生态科技有限公司</t>
  </si>
  <si>
    <t>2023.11.07</t>
  </si>
  <si>
    <t>二级</t>
  </si>
  <si>
    <t>电工</t>
  </si>
  <si>
    <t>2018.07.02—2026.07.02</t>
  </si>
  <si>
    <t>留韶就业</t>
  </si>
  <si>
    <t>2024.06-2024.11</t>
  </si>
  <si>
    <t>县属企业</t>
  </si>
  <si>
    <t>继续申请</t>
  </si>
  <si>
    <t>董南桥</t>
  </si>
  <si>
    <t>440223**********14</t>
  </si>
  <si>
    <t>2017.11.01-无固定期限</t>
  </si>
  <si>
    <t>杨永忠</t>
  </si>
  <si>
    <t>440223**********10</t>
  </si>
  <si>
    <t>广东电网有限责任公司韶关南雄供电局</t>
  </si>
  <si>
    <t>2021.11.03</t>
  </si>
  <si>
    <t>送配电线路工</t>
  </si>
  <si>
    <t>2016.12.01-无固定期限</t>
  </si>
  <si>
    <t>2024.04-2024.11</t>
  </si>
  <si>
    <t>刘林生</t>
  </si>
  <si>
    <t>362123**********14</t>
  </si>
  <si>
    <t>广东昇鸿建设工程有限公司</t>
  </si>
  <si>
    <t>2018.02.07</t>
  </si>
  <si>
    <t>一级</t>
  </si>
  <si>
    <t>企业人力资源管理师</t>
  </si>
  <si>
    <t>2023.01.11-2025.01.11</t>
  </si>
  <si>
    <t>来韶就业</t>
  </si>
  <si>
    <t>2024.03-2024.12</t>
  </si>
  <si>
    <t>赵涛</t>
  </si>
  <si>
    <t>441781**********46</t>
  </si>
  <si>
    <t>2023.12.18</t>
  </si>
  <si>
    <t>物流服务师</t>
  </si>
  <si>
    <t>2021.10.01—2026.09.30</t>
  </si>
  <si>
    <t>2024.07-2025.02</t>
  </si>
  <si>
    <t>刘靖</t>
  </si>
  <si>
    <t>430426**********31</t>
  </si>
  <si>
    <t>2022.09.23</t>
  </si>
  <si>
    <t>装表接电工</t>
  </si>
  <si>
    <t>2022.07.19-无固定期限</t>
  </si>
  <si>
    <t>2024.08-2025.02</t>
  </si>
  <si>
    <t>龙俊文</t>
  </si>
  <si>
    <t>440202**********11</t>
  </si>
  <si>
    <t>抄表核算收费员</t>
  </si>
  <si>
    <t>2021.07.21-无固定期限</t>
  </si>
  <si>
    <t>2024.05-2025.02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</si>
</sst>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11" xfId="51"/>
    <cellStyle name="常规 2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="90" zoomScaleNormal="90" workbookViewId="0">
      <selection activeCell="D18" sqref="D18"/>
    </sheetView>
  </sheetViews>
  <sheetFormatPr defaultColWidth="9" defaultRowHeight="14.4"/>
  <cols>
    <col min="1" max="1" width="6.25" customWidth="1"/>
    <col min="4" max="4" width="21.2407407407407" customWidth="1"/>
    <col min="6" max="6" width="10.1296296296296"/>
    <col min="17" max="17" width="12.6296296296296" customWidth="1"/>
    <col min="18" max="18" width="10.1388888888889" customWidth="1"/>
  </cols>
  <sheetData>
    <row r="1" ht="4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57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1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9" t="s">
        <v>16</v>
      </c>
      <c r="P3" s="3" t="s">
        <v>17</v>
      </c>
      <c r="Q3" s="3" t="s">
        <v>18</v>
      </c>
      <c r="R3" s="3" t="s">
        <v>19</v>
      </c>
    </row>
    <row r="4" customFormat="1" ht="48" spans="1:18">
      <c r="A4" s="4">
        <v>1</v>
      </c>
      <c r="B4" s="5" t="s">
        <v>20</v>
      </c>
      <c r="C4" s="6" t="s">
        <v>21</v>
      </c>
      <c r="D4" s="6" t="s">
        <v>22</v>
      </c>
      <c r="E4" s="6" t="s">
        <v>23</v>
      </c>
      <c r="F4" s="7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>
        <v>6</v>
      </c>
      <c r="M4" s="6">
        <f t="shared" ref="M4:M10" si="0">L4*1200</f>
        <v>7200</v>
      </c>
      <c r="N4" s="6" t="s">
        <v>30</v>
      </c>
      <c r="O4" s="6">
        <f t="shared" ref="O4:O10" si="1">M4*0.4</f>
        <v>2880</v>
      </c>
      <c r="P4" s="6">
        <v>12</v>
      </c>
      <c r="Q4" s="10" t="s">
        <v>31</v>
      </c>
      <c r="R4" s="6"/>
    </row>
    <row r="5" ht="48" spans="1:18">
      <c r="A5" s="4">
        <v>2</v>
      </c>
      <c r="B5" s="5" t="s">
        <v>20</v>
      </c>
      <c r="C5" s="6" t="s">
        <v>32</v>
      </c>
      <c r="D5" s="6" t="s">
        <v>33</v>
      </c>
      <c r="E5" s="6" t="s">
        <v>23</v>
      </c>
      <c r="F5" s="7" t="s">
        <v>24</v>
      </c>
      <c r="G5" s="6" t="s">
        <v>25</v>
      </c>
      <c r="H5" s="6" t="s">
        <v>26</v>
      </c>
      <c r="I5" s="6" t="s">
        <v>34</v>
      </c>
      <c r="J5" s="6" t="s">
        <v>28</v>
      </c>
      <c r="K5" s="6" t="s">
        <v>29</v>
      </c>
      <c r="L5" s="6">
        <v>6</v>
      </c>
      <c r="M5" s="6">
        <f t="shared" si="0"/>
        <v>7200</v>
      </c>
      <c r="N5" s="6" t="s">
        <v>30</v>
      </c>
      <c r="O5" s="6">
        <f t="shared" si="1"/>
        <v>2880</v>
      </c>
      <c r="P5" s="6">
        <v>12</v>
      </c>
      <c r="Q5" s="10" t="s">
        <v>31</v>
      </c>
      <c r="R5" s="6"/>
    </row>
    <row r="6" ht="60" spans="1:18">
      <c r="A6" s="4">
        <v>3</v>
      </c>
      <c r="B6" s="5" t="s">
        <v>20</v>
      </c>
      <c r="C6" s="6" t="s">
        <v>35</v>
      </c>
      <c r="D6" s="8" t="s">
        <v>36</v>
      </c>
      <c r="E6" s="6" t="s">
        <v>37</v>
      </c>
      <c r="F6" s="7" t="s">
        <v>38</v>
      </c>
      <c r="G6" s="6" t="s">
        <v>25</v>
      </c>
      <c r="H6" s="6" t="s">
        <v>39</v>
      </c>
      <c r="I6" s="6" t="s">
        <v>40</v>
      </c>
      <c r="J6" s="6" t="s">
        <v>28</v>
      </c>
      <c r="K6" s="6" t="s">
        <v>41</v>
      </c>
      <c r="L6" s="6">
        <v>8</v>
      </c>
      <c r="M6" s="6">
        <f t="shared" si="0"/>
        <v>9600</v>
      </c>
      <c r="N6" s="6" t="s">
        <v>30</v>
      </c>
      <c r="O6" s="6">
        <f t="shared" si="1"/>
        <v>3840</v>
      </c>
      <c r="P6" s="6">
        <v>36</v>
      </c>
      <c r="Q6" s="6" t="s">
        <v>31</v>
      </c>
      <c r="R6" s="6"/>
    </row>
    <row r="7" ht="48" spans="1:18">
      <c r="A7" s="4">
        <v>4</v>
      </c>
      <c r="B7" s="5" t="s">
        <v>20</v>
      </c>
      <c r="C7" s="6" t="s">
        <v>42</v>
      </c>
      <c r="D7" s="6" t="s">
        <v>43</v>
      </c>
      <c r="E7" s="6" t="s">
        <v>44</v>
      </c>
      <c r="F7" s="6" t="s">
        <v>45</v>
      </c>
      <c r="G7" s="6" t="s">
        <v>46</v>
      </c>
      <c r="H7" s="8" t="s">
        <v>47</v>
      </c>
      <c r="I7" s="6" t="s">
        <v>48</v>
      </c>
      <c r="J7" s="6" t="s">
        <v>49</v>
      </c>
      <c r="K7" s="6" t="s">
        <v>50</v>
      </c>
      <c r="L7" s="6">
        <v>10</v>
      </c>
      <c r="M7" s="6">
        <f>L7*1500</f>
        <v>15000</v>
      </c>
      <c r="N7" s="6" t="s">
        <v>30</v>
      </c>
      <c r="O7" s="6">
        <f t="shared" si="1"/>
        <v>6000</v>
      </c>
      <c r="P7" s="6">
        <v>24</v>
      </c>
      <c r="Q7" s="6" t="s">
        <v>31</v>
      </c>
      <c r="R7" s="6"/>
    </row>
    <row r="8" ht="60" spans="1:18">
      <c r="A8" s="4">
        <v>5</v>
      </c>
      <c r="B8" s="5" t="s">
        <v>20</v>
      </c>
      <c r="C8" s="6" t="s">
        <v>51</v>
      </c>
      <c r="D8" s="6" t="s">
        <v>52</v>
      </c>
      <c r="E8" s="6" t="s">
        <v>37</v>
      </c>
      <c r="F8" s="7" t="s">
        <v>53</v>
      </c>
      <c r="G8" s="6" t="s">
        <v>25</v>
      </c>
      <c r="H8" s="6" t="s">
        <v>54</v>
      </c>
      <c r="I8" s="6" t="s">
        <v>55</v>
      </c>
      <c r="J8" s="6" t="s">
        <v>28</v>
      </c>
      <c r="K8" s="6" t="s">
        <v>56</v>
      </c>
      <c r="L8" s="6">
        <v>8</v>
      </c>
      <c r="M8" s="6">
        <f t="shared" si="0"/>
        <v>9600</v>
      </c>
      <c r="N8" s="6" t="s">
        <v>30</v>
      </c>
      <c r="O8" s="6">
        <f t="shared" si="1"/>
        <v>3840</v>
      </c>
      <c r="P8" s="6">
        <v>14</v>
      </c>
      <c r="Q8" s="6" t="s">
        <v>31</v>
      </c>
      <c r="R8" s="6"/>
    </row>
    <row r="9" ht="60" spans="1:18">
      <c r="A9" s="4">
        <v>6</v>
      </c>
      <c r="B9" s="5" t="s">
        <v>20</v>
      </c>
      <c r="C9" s="6" t="s">
        <v>57</v>
      </c>
      <c r="D9" s="6" t="s">
        <v>58</v>
      </c>
      <c r="E9" s="6" t="s">
        <v>37</v>
      </c>
      <c r="F9" s="7" t="s">
        <v>59</v>
      </c>
      <c r="G9" s="6" t="s">
        <v>25</v>
      </c>
      <c r="H9" s="6" t="s">
        <v>60</v>
      </c>
      <c r="I9" s="6" t="s">
        <v>61</v>
      </c>
      <c r="J9" s="6" t="s">
        <v>28</v>
      </c>
      <c r="K9" s="6" t="s">
        <v>62</v>
      </c>
      <c r="L9" s="6">
        <v>7</v>
      </c>
      <c r="M9" s="6">
        <f t="shared" si="0"/>
        <v>8400</v>
      </c>
      <c r="N9" s="6" t="s">
        <v>30</v>
      </c>
      <c r="O9" s="6">
        <f t="shared" si="1"/>
        <v>3360</v>
      </c>
      <c r="P9" s="6">
        <v>29</v>
      </c>
      <c r="Q9" s="6" t="s">
        <v>31</v>
      </c>
      <c r="R9" s="6"/>
    </row>
    <row r="10" ht="60" spans="1:18">
      <c r="A10" s="4">
        <v>7</v>
      </c>
      <c r="B10" s="5" t="s">
        <v>20</v>
      </c>
      <c r="C10" s="6" t="s">
        <v>63</v>
      </c>
      <c r="D10" s="6" t="s">
        <v>64</v>
      </c>
      <c r="E10" s="6" t="s">
        <v>37</v>
      </c>
      <c r="F10" s="7" t="s">
        <v>59</v>
      </c>
      <c r="G10" s="6" t="s">
        <v>25</v>
      </c>
      <c r="H10" s="6" t="s">
        <v>65</v>
      </c>
      <c r="I10" s="6" t="s">
        <v>66</v>
      </c>
      <c r="J10" s="6" t="s">
        <v>28</v>
      </c>
      <c r="K10" s="6" t="s">
        <v>67</v>
      </c>
      <c r="L10" s="6">
        <v>10</v>
      </c>
      <c r="M10" s="6">
        <f t="shared" si="0"/>
        <v>12000</v>
      </c>
      <c r="N10" s="6" t="s">
        <v>30</v>
      </c>
      <c r="O10" s="6">
        <f t="shared" si="1"/>
        <v>4800</v>
      </c>
      <c r="P10" s="6">
        <v>29</v>
      </c>
      <c r="Q10" s="6" t="s">
        <v>31</v>
      </c>
      <c r="R10" s="6"/>
    </row>
  </sheetData>
  <mergeCells count="2">
    <mergeCell ref="A1:U1"/>
    <mergeCell ref="A2:R2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唐魏</dc:creator>
  <cp:lastModifiedBy>懂懂</cp:lastModifiedBy>
  <dcterms:created xsi:type="dcterms:W3CDTF">2022-10-25T00:46:00Z</dcterms:created>
  <dcterms:modified xsi:type="dcterms:W3CDTF">2025-07-24T07:19:25Z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1735AF809A6643F49AC90ECAF9DDE0C7</vt:lpwstr>
  </property>
</Properties>
</file>