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20" activeTab="1"/>
  </bookViews>
  <sheets>
    <sheet name="Sheet1" sheetId="1" r:id="rId1"/>
    <sheet name="公布名单（网站）" sheetId="2" r:id="rId2"/>
  </sheets>
  <definedNames>
    <definedName name="_xlnm._FilterDatabase" localSheetId="0" hidden="1">Sheet1!$A$2:$P$53</definedName>
    <definedName name="_xlnm._FilterDatabase" localSheetId="1" hidden="1">'公布名单（网站）'!$A$30:$O$41</definedName>
    <definedName name="_xlnm.Print_Titles" localSheetId="0">Sheet1!$2:$2</definedName>
    <definedName name="_xlnm.Print_Titles" localSheetId="1">'公布名单（网站）'!$2:$2</definedName>
  </definedNames>
  <calcPr calcId="124519"/>
</workbook>
</file>

<file path=xl/calcChain.xml><?xml version="1.0" encoding="utf-8"?>
<calcChain xmlns="http://schemas.openxmlformats.org/spreadsheetml/2006/main">
  <c r="M53" i="2"/>
  <c r="A53"/>
  <c r="M51"/>
  <c r="A51"/>
  <c r="M52"/>
  <c r="A52"/>
  <c r="M49"/>
  <c r="A49"/>
  <c r="M50"/>
  <c r="A50"/>
  <c r="M48"/>
  <c r="A48"/>
  <c r="A47"/>
  <c r="M45"/>
  <c r="A45"/>
  <c r="M46"/>
  <c r="A46"/>
  <c r="A44"/>
  <c r="M42"/>
  <c r="A42"/>
  <c r="M43"/>
  <c r="A43"/>
  <c r="M37"/>
  <c r="A37"/>
  <c r="M36"/>
  <c r="A36"/>
  <c r="A41"/>
  <c r="M35"/>
  <c r="A35"/>
  <c r="M33"/>
  <c r="A33"/>
  <c r="A40"/>
  <c r="M32"/>
  <c r="A32"/>
  <c r="M39"/>
  <c r="A39"/>
  <c r="M38"/>
  <c r="A38"/>
  <c r="M34"/>
  <c r="A34"/>
  <c r="M30"/>
  <c r="A30"/>
  <c r="M31"/>
  <c r="A31"/>
  <c r="M29"/>
  <c r="A29"/>
  <c r="M28"/>
  <c r="A28"/>
  <c r="M27"/>
  <c r="A27"/>
  <c r="M26"/>
  <c r="A26"/>
  <c r="M25"/>
  <c r="A25"/>
  <c r="M24"/>
  <c r="A24"/>
  <c r="M23"/>
  <c r="A23"/>
  <c r="M21"/>
  <c r="A21"/>
  <c r="M22"/>
  <c r="A22"/>
  <c r="M18"/>
  <c r="A18"/>
  <c r="M20"/>
  <c r="A20"/>
  <c r="M19"/>
  <c r="A19"/>
  <c r="M16"/>
  <c r="A16"/>
  <c r="A17"/>
  <c r="M15"/>
  <c r="A15"/>
  <c r="M14"/>
  <c r="A14"/>
  <c r="M13"/>
  <c r="A13"/>
  <c r="M12"/>
  <c r="A12"/>
  <c r="M11"/>
  <c r="A11"/>
  <c r="M10"/>
  <c r="A10"/>
  <c r="M8"/>
  <c r="A8"/>
  <c r="M9"/>
  <c r="A9"/>
  <c r="M7"/>
  <c r="A7"/>
  <c r="M6"/>
  <c r="A6"/>
  <c r="M5"/>
  <c r="A5"/>
  <c r="M3"/>
  <c r="A3"/>
  <c r="M4"/>
  <c r="A4"/>
  <c r="M53" i="1"/>
  <c r="A53"/>
  <c r="M52"/>
  <c r="A52"/>
  <c r="M51"/>
  <c r="A51"/>
  <c r="M50"/>
  <c r="A50"/>
  <c r="M49"/>
  <c r="A49"/>
  <c r="M48"/>
  <c r="A48"/>
  <c r="A47"/>
  <c r="M46"/>
  <c r="A46"/>
  <c r="M45"/>
  <c r="A45"/>
  <c r="A44"/>
  <c r="M43"/>
  <c r="A43"/>
  <c r="M42"/>
  <c r="A42"/>
  <c r="M41"/>
  <c r="A41"/>
  <c r="M40"/>
  <c r="A40"/>
  <c r="A39"/>
  <c r="M38"/>
  <c r="A38"/>
  <c r="M37"/>
  <c r="A37"/>
  <c r="A36"/>
  <c r="M35"/>
  <c r="A35"/>
  <c r="M34"/>
  <c r="A34"/>
  <c r="M33"/>
  <c r="A33"/>
  <c r="M32"/>
  <c r="A32"/>
  <c r="M31"/>
  <c r="A31"/>
  <c r="M30"/>
  <c r="A30"/>
  <c r="M29"/>
  <c r="A29"/>
  <c r="M28"/>
  <c r="A28"/>
  <c r="M27"/>
  <c r="A27"/>
  <c r="M26"/>
  <c r="A26"/>
  <c r="M25"/>
  <c r="A25"/>
  <c r="M24"/>
  <c r="A24"/>
  <c r="M23"/>
  <c r="A23"/>
  <c r="M22"/>
  <c r="A22"/>
  <c r="M21"/>
  <c r="A21"/>
  <c r="M20"/>
  <c r="A20"/>
  <c r="M19"/>
  <c r="A19"/>
  <c r="M18"/>
  <c r="A18"/>
  <c r="M17"/>
  <c r="A17"/>
  <c r="A16"/>
  <c r="M15"/>
  <c r="A15"/>
  <c r="M14"/>
  <c r="A14"/>
  <c r="M13"/>
  <c r="A13"/>
  <c r="M12"/>
  <c r="A12"/>
  <c r="M11"/>
  <c r="A11"/>
  <c r="M10"/>
  <c r="A10"/>
  <c r="M9"/>
  <c r="A9"/>
  <c r="M8"/>
  <c r="A8"/>
  <c r="M7"/>
  <c r="A7"/>
  <c r="M6"/>
  <c r="A6"/>
  <c r="M5"/>
  <c r="A5"/>
  <c r="M4"/>
  <c r="A4"/>
  <c r="M3"/>
  <c r="A3"/>
</calcChain>
</file>

<file path=xl/sharedStrings.xml><?xml version="1.0" encoding="utf-8"?>
<sst xmlns="http://schemas.openxmlformats.org/spreadsheetml/2006/main" count="994" uniqueCount="235">
  <si>
    <t>2021年11月南雄市“丹霞英才”综合类事业单位公开招聘工作人员考试总成绩及进入体检人员名单</t>
  </si>
  <si>
    <t>序号</t>
  </si>
  <si>
    <t>准考证号</t>
  </si>
  <si>
    <t>面试
抽签号</t>
  </si>
  <si>
    <t>姓名</t>
  </si>
  <si>
    <t>招聘单位</t>
  </si>
  <si>
    <t>岗位名称</t>
  </si>
  <si>
    <t>岗位代码</t>
  </si>
  <si>
    <t>招聘人数</t>
  </si>
  <si>
    <t>笔试成绩</t>
  </si>
  <si>
    <t>笔试加分</t>
  </si>
  <si>
    <t>笔试总成绩（占60%）</t>
  </si>
  <si>
    <t>面试成绩（占40%）</t>
  </si>
  <si>
    <t>总成绩</t>
  </si>
  <si>
    <t>排名</t>
  </si>
  <si>
    <t>是否进入体检</t>
  </si>
  <si>
    <t>体检时间</t>
  </si>
  <si>
    <t>202111010026</t>
  </si>
  <si>
    <t>A15</t>
  </si>
  <si>
    <t>周婷</t>
  </si>
  <si>
    <t>镇（街）敬老院</t>
  </si>
  <si>
    <t>职员</t>
  </si>
  <si>
    <t>A1</t>
  </si>
  <si>
    <t>65.14</t>
  </si>
  <si>
    <t>进入体检</t>
  </si>
  <si>
    <t>2021.12.24</t>
  </si>
  <si>
    <t>202111010007</t>
  </si>
  <si>
    <t>A8</t>
  </si>
  <si>
    <t>欧阳琦</t>
  </si>
  <si>
    <t>64.48</t>
  </si>
  <si>
    <t>202111020055</t>
  </si>
  <si>
    <t>A5</t>
  </si>
  <si>
    <t>王斌</t>
  </si>
  <si>
    <t>A2</t>
  </si>
  <si>
    <t>78.00</t>
  </si>
  <si>
    <t>202111030086</t>
  </si>
  <si>
    <t>A11</t>
  </si>
  <si>
    <t>邓淋淋</t>
  </si>
  <si>
    <t>70.62</t>
  </si>
  <si>
    <t>202111030061</t>
  </si>
  <si>
    <t>A10</t>
  </si>
  <si>
    <t>叶雯婷</t>
  </si>
  <si>
    <t>68.94</t>
  </si>
  <si>
    <t>202111030070</t>
  </si>
  <si>
    <t>A6</t>
  </si>
  <si>
    <t>李忠恕</t>
  </si>
  <si>
    <t>66.42</t>
  </si>
  <si>
    <t>202111030082</t>
  </si>
  <si>
    <t>A12</t>
  </si>
  <si>
    <t>肖明兰</t>
  </si>
  <si>
    <t>64.16</t>
  </si>
  <si>
    <t>202111040108</t>
  </si>
  <si>
    <t>卢山</t>
  </si>
  <si>
    <t>A3</t>
  </si>
  <si>
    <t>63.80</t>
  </si>
  <si>
    <t>202111040112</t>
  </si>
  <si>
    <t>B14</t>
  </si>
  <si>
    <t>陈礼超</t>
  </si>
  <si>
    <t>广东南雄恐龙化石群省级自然保护区管理处</t>
  </si>
  <si>
    <t>专业技术人员</t>
  </si>
  <si>
    <t>B1</t>
  </si>
  <si>
    <t>67.40</t>
  </si>
  <si>
    <t>202111050129</t>
  </si>
  <si>
    <t>B9</t>
  </si>
  <si>
    <t>雷震宇</t>
  </si>
  <si>
    <t>B2</t>
  </si>
  <si>
    <t>79.30</t>
  </si>
  <si>
    <t>202111050123</t>
  </si>
  <si>
    <t>B10</t>
  </si>
  <si>
    <t>何光妹</t>
  </si>
  <si>
    <t>74.46</t>
  </si>
  <si>
    <t>202111040114</t>
  </si>
  <si>
    <t>B3</t>
  </si>
  <si>
    <t>马慧菁</t>
  </si>
  <si>
    <t>72.16</t>
  </si>
  <si>
    <t>202111050141</t>
  </si>
  <si>
    <t>B5</t>
  </si>
  <si>
    <t>叶诗</t>
  </si>
  <si>
    <t>南雄市政府投资建设项目代建管理中心</t>
  </si>
  <si>
    <t>C1</t>
  </si>
  <si>
    <t>73.18</t>
  </si>
  <si>
    <t>202111050150</t>
  </si>
  <si>
    <t>缺考</t>
  </si>
  <si>
    <t>郭新明</t>
  </si>
  <si>
    <t>69.48</t>
  </si>
  <si>
    <t>面试缺考</t>
  </si>
  <si>
    <t>202111060168</t>
  </si>
  <si>
    <t>B4</t>
  </si>
  <si>
    <t>罗伟</t>
  </si>
  <si>
    <t>67.16</t>
  </si>
  <si>
    <t>202111070187</t>
  </si>
  <si>
    <t>B11</t>
  </si>
  <si>
    <t>张莹</t>
  </si>
  <si>
    <t>C2</t>
  </si>
  <si>
    <t>71.96</t>
  </si>
  <si>
    <t>202111070189</t>
  </si>
  <si>
    <t>B13</t>
  </si>
  <si>
    <t>刘忠娴</t>
  </si>
  <si>
    <t>70.56</t>
  </si>
  <si>
    <t>202111070182</t>
  </si>
  <si>
    <t>B7</t>
  </si>
  <si>
    <t>池文筠</t>
  </si>
  <si>
    <t>69.22</t>
  </si>
  <si>
    <t>202111070201</t>
  </si>
  <si>
    <t>钟欢欢</t>
  </si>
  <si>
    <t>南雄市流浪乞讨人员救助安置中心</t>
  </si>
  <si>
    <t>D1</t>
  </si>
  <si>
    <t>1</t>
  </si>
  <si>
    <t>71.90</t>
  </si>
  <si>
    <t>202111070205</t>
  </si>
  <si>
    <t>叶银龙</t>
  </si>
  <si>
    <t>70.64</t>
  </si>
  <si>
    <t>202111070207</t>
  </si>
  <si>
    <t>A16</t>
  </si>
  <si>
    <t>邓明珠</t>
  </si>
  <si>
    <t>68.00</t>
  </si>
  <si>
    <t>202111070209</t>
  </si>
  <si>
    <t>A14</t>
  </si>
  <si>
    <t>陈士韵</t>
  </si>
  <si>
    <t>D2</t>
  </si>
  <si>
    <t>77.76</t>
  </si>
  <si>
    <t>202111080215</t>
  </si>
  <si>
    <t>A13</t>
  </si>
  <si>
    <t>尹志欣</t>
  </si>
  <si>
    <t>74.78</t>
  </si>
  <si>
    <t>202111080221</t>
  </si>
  <si>
    <t>A9</t>
  </si>
  <si>
    <t>赵倩</t>
  </si>
  <si>
    <t>74.52</t>
  </si>
  <si>
    <t>202111080223</t>
  </si>
  <si>
    <t>A17</t>
  </si>
  <si>
    <t>夏麟晖</t>
  </si>
  <si>
    <t>南雄市儿童福利院</t>
  </si>
  <si>
    <t>D3</t>
  </si>
  <si>
    <t>72.90</t>
  </si>
  <si>
    <t>202111080228</t>
  </si>
  <si>
    <t>A4</t>
  </si>
  <si>
    <t>吴宏莉</t>
  </si>
  <si>
    <t>70.32</t>
  </si>
  <si>
    <t>202111080231</t>
  </si>
  <si>
    <t>A7</t>
  </si>
  <si>
    <t>张金怡</t>
  </si>
  <si>
    <t>70.26</t>
  </si>
  <si>
    <t>202111100277</t>
  </si>
  <si>
    <t>C3</t>
  </si>
  <si>
    <t>邱越</t>
  </si>
  <si>
    <t>南雄市审计服务中心</t>
  </si>
  <si>
    <t>E1</t>
  </si>
  <si>
    <t>4</t>
  </si>
  <si>
    <t>83.86</t>
  </si>
  <si>
    <t>202111100281</t>
  </si>
  <si>
    <t>C7</t>
  </si>
  <si>
    <t>何增慧</t>
  </si>
  <si>
    <t>81.18</t>
  </si>
  <si>
    <t>202111080235</t>
  </si>
  <si>
    <t>C16</t>
  </si>
  <si>
    <t>程羚鑫</t>
  </si>
  <si>
    <t>80.68</t>
  </si>
  <si>
    <t>202111090249</t>
  </si>
  <si>
    <t>C8</t>
  </si>
  <si>
    <t>沈晓明</t>
  </si>
  <si>
    <t>73.84</t>
  </si>
  <si>
    <t>202111110319</t>
  </si>
  <si>
    <t>谭光耀</t>
  </si>
  <si>
    <t>73.80</t>
  </si>
  <si>
    <t>202111090256</t>
  </si>
  <si>
    <t>C12</t>
  </si>
  <si>
    <t>赖旭雯</t>
  </si>
  <si>
    <t>72.82</t>
  </si>
  <si>
    <t>202111090244</t>
  </si>
  <si>
    <t>徐永聪</t>
  </si>
  <si>
    <t>72.62</t>
  </si>
  <si>
    <t>202111090251</t>
  </si>
  <si>
    <t>C5</t>
  </si>
  <si>
    <t>黄鑫</t>
  </si>
  <si>
    <t>72.14</t>
  </si>
  <si>
    <t>202111100282</t>
  </si>
  <si>
    <t>C11</t>
  </si>
  <si>
    <t>陈舒凡</t>
  </si>
  <si>
    <t>202111090260</t>
  </si>
  <si>
    <t>刘满秀</t>
  </si>
  <si>
    <t>70.34</t>
  </si>
  <si>
    <t>202111080234</t>
  </si>
  <si>
    <t>C18</t>
  </si>
  <si>
    <t>刘一培</t>
  </si>
  <si>
    <t>202111090243</t>
  </si>
  <si>
    <t>卢嘉琦</t>
  </si>
  <si>
    <t>69.54</t>
  </si>
  <si>
    <t>202111110321</t>
  </si>
  <si>
    <t>C17</t>
  </si>
  <si>
    <t>汤奕勋</t>
  </si>
  <si>
    <t>E2</t>
  </si>
  <si>
    <t>78.72</t>
  </si>
  <si>
    <t>202111110322</t>
  </si>
  <si>
    <t>C9</t>
  </si>
  <si>
    <t>陈耀斌</t>
  </si>
  <si>
    <t>75.08</t>
  </si>
  <si>
    <t>202111120331</t>
  </si>
  <si>
    <t>杨阔</t>
  </si>
  <si>
    <t>202111120338</t>
  </si>
  <si>
    <t>C4</t>
  </si>
  <si>
    <t>李勇平</t>
  </si>
  <si>
    <t>E3</t>
  </si>
  <si>
    <t>76.82</t>
  </si>
  <si>
    <t>202111120339</t>
  </si>
  <si>
    <t>C6</t>
  </si>
  <si>
    <t>邓明伟</t>
  </si>
  <si>
    <t>72.52</t>
  </si>
  <si>
    <t>202111120340</t>
  </si>
  <si>
    <t>林向阳</t>
  </si>
  <si>
    <t>202111120353</t>
  </si>
  <si>
    <t>B16</t>
  </si>
  <si>
    <t>肖浩然</t>
  </si>
  <si>
    <t>E4</t>
  </si>
  <si>
    <t>71.56</t>
  </si>
  <si>
    <t>202111120357</t>
  </si>
  <si>
    <t>B6</t>
  </si>
  <si>
    <t>叶伟龙</t>
  </si>
  <si>
    <t>69.64</t>
  </si>
  <si>
    <t>202111120354</t>
  </si>
  <si>
    <t>B15</t>
  </si>
  <si>
    <t>曾俊哲</t>
  </si>
  <si>
    <t>67.46</t>
  </si>
  <si>
    <t>202111130372</t>
  </si>
  <si>
    <t>B8</t>
  </si>
  <si>
    <t>赖日香</t>
  </si>
  <si>
    <t>E5</t>
  </si>
  <si>
    <t>77.40</t>
  </si>
  <si>
    <t>202111130370</t>
  </si>
  <si>
    <t>刘文瑜</t>
  </si>
  <si>
    <t>76.36</t>
  </si>
  <si>
    <t>202111130362</t>
  </si>
  <si>
    <t>黄淋鑫</t>
  </si>
  <si>
    <t>73.24</t>
  </si>
  <si>
    <t>/</t>
    <phoneticPr fontId="44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</si>
</sst>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0_);[Red]\(0.000\)"/>
    <numFmt numFmtId="178" formatCode="0.00_ "/>
    <numFmt numFmtId="179" formatCode="0.000_ "/>
  </numFmts>
  <fonts count="45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6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37"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0" fillId="37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20" fillId="37" borderId="11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45" borderId="14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46" borderId="16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46" borderId="16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46" borderId="1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8" fillId="54" borderId="21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45" borderId="14" applyNumberFormat="0" applyFont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8" fillId="54" borderId="21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0" fillId="37" borderId="11" applyNumberFormat="0" applyAlignment="0" applyProtection="0">
      <alignment vertical="center"/>
    </xf>
    <xf numFmtId="0" fontId="20" fillId="37" borderId="11" applyNumberFormat="0" applyAlignment="0" applyProtection="0">
      <alignment vertical="center"/>
    </xf>
    <xf numFmtId="0" fontId="20" fillId="37" borderId="11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54" borderId="21" applyNumberFormat="0" applyAlignment="0" applyProtection="0">
      <alignment vertical="center"/>
    </xf>
    <xf numFmtId="0" fontId="38" fillId="54" borderId="21" applyNumberFormat="0" applyAlignment="0" applyProtection="0">
      <alignment vertical="center"/>
    </xf>
    <xf numFmtId="0" fontId="38" fillId="54" borderId="21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32" fillId="47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37" fillId="37" borderId="20" applyNumberFormat="0" applyAlignment="0" applyProtection="0">
      <alignment vertical="center"/>
    </xf>
    <xf numFmtId="0" fontId="37" fillId="37" borderId="20" applyNumberFormat="0" applyAlignment="0" applyProtection="0">
      <alignment vertical="center"/>
    </xf>
    <xf numFmtId="0" fontId="37" fillId="37" borderId="20" applyNumberFormat="0" applyAlignment="0" applyProtection="0">
      <alignment vertical="center"/>
    </xf>
    <xf numFmtId="0" fontId="37" fillId="37" borderId="20" applyNumberFormat="0" applyAlignment="0" applyProtection="0">
      <alignment vertical="center"/>
    </xf>
    <xf numFmtId="0" fontId="37" fillId="37" borderId="20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39" fillId="42" borderId="11" applyNumberFormat="0" applyAlignment="0" applyProtection="0">
      <alignment vertical="center"/>
    </xf>
    <xf numFmtId="0" fontId="39" fillId="42" borderId="11" applyNumberFormat="0" applyAlignment="0" applyProtection="0">
      <alignment vertical="center"/>
    </xf>
    <xf numFmtId="0" fontId="39" fillId="42" borderId="11" applyNumberFormat="0" applyAlignment="0" applyProtection="0">
      <alignment vertical="center"/>
    </xf>
    <xf numFmtId="0" fontId="39" fillId="42" borderId="11" applyNumberFormat="0" applyAlignment="0" applyProtection="0">
      <alignment vertical="center"/>
    </xf>
    <xf numFmtId="0" fontId="39" fillId="42" borderId="11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27" fillId="46" borderId="16" applyNumberFormat="0" applyFont="0" applyAlignment="0" applyProtection="0">
      <alignment vertical="center"/>
    </xf>
    <xf numFmtId="0" fontId="27" fillId="46" borderId="16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  <xf numFmtId="0" fontId="10" fillId="45" borderId="14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2" fillId="0" borderId="2" xfId="1701" applyNumberFormat="1" applyFont="1" applyFill="1" applyBorder="1" applyAlignment="1">
      <alignment horizontal="center" vertical="center" wrapText="1"/>
    </xf>
    <xf numFmtId="176" fontId="2" fillId="0" borderId="3" xfId="1701" applyNumberFormat="1" applyFont="1" applyFill="1" applyBorder="1" applyAlignment="1">
      <alignment horizontal="center" vertical="center" wrapText="1"/>
    </xf>
    <xf numFmtId="0" fontId="3" fillId="0" borderId="4" xfId="170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2" fillId="0" borderId="2" xfId="1701" applyNumberFormat="1" applyFont="1" applyFill="1" applyBorder="1" applyAlignment="1">
      <alignment horizontal="center" vertical="center" wrapText="1"/>
    </xf>
    <xf numFmtId="49" fontId="2" fillId="0" borderId="2" xfId="1701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9" fontId="0" fillId="0" borderId="6" xfId="0" applyNumberFormat="1" applyFill="1" applyBorder="1" applyAlignment="1">
      <alignment horizontal="center" vertical="center"/>
    </xf>
    <xf numFmtId="177" fontId="24" fillId="0" borderId="2" xfId="1701" applyNumberFormat="1" applyFill="1" applyBorder="1" applyAlignment="1">
      <alignment horizontal="center" vertical="center"/>
    </xf>
    <xf numFmtId="0" fontId="24" fillId="0" borderId="2" xfId="1701" applyFill="1" applyBorder="1" applyAlignment="1">
      <alignment horizontal="center" vertical="center"/>
    </xf>
    <xf numFmtId="0" fontId="0" fillId="0" borderId="2" xfId="1701" applyFont="1" applyFill="1" applyBorder="1" applyAlignment="1">
      <alignment horizontal="center" vertical="center"/>
    </xf>
    <xf numFmtId="31" fontId="8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178" fontId="0" fillId="0" borderId="2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77" fontId="0" fillId="0" borderId="0" xfId="0" applyNumberFormat="1" applyFill="1">
      <alignment vertical="center"/>
    </xf>
    <xf numFmtId="0" fontId="1" fillId="0" borderId="1" xfId="1701" applyFont="1" applyBorder="1" applyAlignment="1">
      <alignment horizontal="center" vertical="center"/>
    </xf>
    <xf numFmtId="0" fontId="1" fillId="0" borderId="1" xfId="1701" applyFont="1" applyFill="1" applyBorder="1" applyAlignment="1">
      <alignment horizontal="center" vertical="center"/>
    </xf>
  </cellXfs>
  <cellStyles count="2337">
    <cellStyle name="20% - 强调文字颜色 1 10" xfId="173"/>
    <cellStyle name="20% - 强调文字颜色 1 11" xfId="34"/>
    <cellStyle name="20% - 强调文字颜色 1 12" xfId="181"/>
    <cellStyle name="20% - 强调文字颜色 1 13" xfId="142"/>
    <cellStyle name="20% - 强调文字颜色 1 14" xfId="148"/>
    <cellStyle name="20% - 强调文字颜色 1 15" xfId="5"/>
    <cellStyle name="20% - 强调文字颜色 1 16" xfId="165"/>
    <cellStyle name="20% - 强调文字颜色 1 17" xfId="136"/>
    <cellStyle name="20% - 强调文字颜色 1 18" xfId="129"/>
    <cellStyle name="20% - 强调文字颜色 1 19" xfId="157"/>
    <cellStyle name="20% - 强调文字颜色 1 2" xfId="10"/>
    <cellStyle name="20% - 强调文字颜色 1 2 2" xfId="186"/>
    <cellStyle name="20% - 强调文字颜色 1 20" xfId="4"/>
    <cellStyle name="20% - 强调文字颜色 1 21" xfId="164"/>
    <cellStyle name="20% - 强调文字颜色 1 22" xfId="135"/>
    <cellStyle name="20% - 强调文字颜色 1 23" xfId="130"/>
    <cellStyle name="20% - 强调文字颜色 1 24" xfId="158"/>
    <cellStyle name="20% - 强调文字颜色 1 25" xfId="189"/>
    <cellStyle name="20% - 强调文字颜色 1 26" xfId="195"/>
    <cellStyle name="20% - 强调文字颜色 1 27" xfId="202"/>
    <cellStyle name="20% - 强调文字颜色 1 28" xfId="207"/>
    <cellStyle name="20% - 强调文字颜色 1 29" xfId="213"/>
    <cellStyle name="20% - 强调文字颜色 1 3" xfId="216"/>
    <cellStyle name="20% - 强调文字颜色 1 3 2" xfId="217"/>
    <cellStyle name="20% - 强调文字颜色 1 30" xfId="190"/>
    <cellStyle name="20% - 强调文字颜色 1 31" xfId="196"/>
    <cellStyle name="20% - 强调文字颜色 1 32" xfId="203"/>
    <cellStyle name="20% - 强调文字颜色 1 33" xfId="208"/>
    <cellStyle name="20% - 强调文字颜色 1 34" xfId="214"/>
    <cellStyle name="20% - 强调文字颜色 1 35" xfId="219"/>
    <cellStyle name="20% - 强调文字颜色 1 36" xfId="222"/>
    <cellStyle name="20% - 强调文字颜色 1 37" xfId="226"/>
    <cellStyle name="20% - 强调文字颜色 1 38" xfId="229"/>
    <cellStyle name="20% - 强调文字颜色 1 39" xfId="41"/>
    <cellStyle name="20% - 强调文字颜色 1 4" xfId="233"/>
    <cellStyle name="20% - 强调文字颜色 1 5" xfId="234"/>
    <cellStyle name="20% - 强调文字颜色 1 6" xfId="236"/>
    <cellStyle name="20% - 强调文字颜色 1 7" xfId="242"/>
    <cellStyle name="20% - 强调文字颜色 1 8" xfId="243"/>
    <cellStyle name="20% - 强调文字颜色 1 9" xfId="244"/>
    <cellStyle name="20% - 强调文字颜色 2 10" xfId="246"/>
    <cellStyle name="20% - 强调文字颜色 2 11" xfId="251"/>
    <cellStyle name="20% - 强调文字颜色 2 12" xfId="256"/>
    <cellStyle name="20% - 强调文字颜色 2 13" xfId="262"/>
    <cellStyle name="20% - 强调文字颜色 2 14" xfId="268"/>
    <cellStyle name="20% - 强调文字颜色 2 15" xfId="275"/>
    <cellStyle name="20% - 强调文字颜色 2 16" xfId="282"/>
    <cellStyle name="20% - 强调文字颜色 2 17" xfId="291"/>
    <cellStyle name="20% - 强调文字颜色 2 18" xfId="298"/>
    <cellStyle name="20% - 强调文字颜色 2 19" xfId="307"/>
    <cellStyle name="20% - 强调文字颜色 2 2" xfId="309"/>
    <cellStyle name="20% - 强调文字颜色 2 2 2" xfId="311"/>
    <cellStyle name="20% - 强调文字颜色 2 20" xfId="276"/>
    <cellStyle name="20% - 强调文字颜色 2 21" xfId="283"/>
    <cellStyle name="20% - 强调文字颜色 2 22" xfId="292"/>
    <cellStyle name="20% - 强调文字颜色 2 23" xfId="299"/>
    <cellStyle name="20% - 强调文字颜色 2 24" xfId="308"/>
    <cellStyle name="20% - 强调文字颜色 2 25" xfId="91"/>
    <cellStyle name="20% - 强调文字颜色 2 26" xfId="67"/>
    <cellStyle name="20% - 强调文字颜色 2 27" xfId="100"/>
    <cellStyle name="20% - 强调文字颜色 2 28" xfId="105"/>
    <cellStyle name="20% - 强调文字颜色 2 29" xfId="115"/>
    <cellStyle name="20% - 强调文字颜色 2 3" xfId="314"/>
    <cellStyle name="20% - 强调文字颜色 2 3 2" xfId="322"/>
    <cellStyle name="20% - 强调文字颜色 2 30" xfId="92"/>
    <cellStyle name="20% - 强调文字颜色 2 31" xfId="68"/>
    <cellStyle name="20% - 强调文字颜色 2 32" xfId="101"/>
    <cellStyle name="20% - 强调文字颜色 2 33" xfId="106"/>
    <cellStyle name="20% - 强调文字颜色 2 34" xfId="116"/>
    <cellStyle name="20% - 强调文字颜色 2 35" xfId="122"/>
    <cellStyle name="20% - 强调文字颜色 2 36" xfId="326"/>
    <cellStyle name="20% - 强调文字颜色 2 37" xfId="329"/>
    <cellStyle name="20% - 强调文字颜色 2 38" xfId="331"/>
    <cellStyle name="20% - 强调文字颜色 2 39" xfId="334"/>
    <cellStyle name="20% - 强调文字颜色 2 4" xfId="335"/>
    <cellStyle name="20% - 强调文字颜色 2 5" xfId="337"/>
    <cellStyle name="20% - 强调文字颜色 2 6" xfId="339"/>
    <cellStyle name="20% - 强调文字颜色 2 7" xfId="341"/>
    <cellStyle name="20% - 强调文字颜色 2 8" xfId="342"/>
    <cellStyle name="20% - 强调文字颜色 2 9" xfId="343"/>
    <cellStyle name="20% - 强调文字颜色 3 10" xfId="350"/>
    <cellStyle name="20% - 强调文字颜色 3 11" xfId="357"/>
    <cellStyle name="20% - 强调文字颜色 3 12" xfId="361"/>
    <cellStyle name="20% - 强调文字颜色 3 13" xfId="369"/>
    <cellStyle name="20% - 强调文字颜色 3 14" xfId="380"/>
    <cellStyle name="20% - 强调文字颜色 3 15" xfId="389"/>
    <cellStyle name="20% - 强调文字颜色 3 16" xfId="395"/>
    <cellStyle name="20% - 强调文字颜色 3 17" xfId="402"/>
    <cellStyle name="20% - 强调文字颜色 3 18" xfId="410"/>
    <cellStyle name="20% - 强调文字颜色 3 19" xfId="417"/>
    <cellStyle name="20% - 强调文字颜色 3 2" xfId="422"/>
    <cellStyle name="20% - 强调文字颜色 3 2 2" xfId="423"/>
    <cellStyle name="20% - 强调文字颜色 3 20" xfId="390"/>
    <cellStyle name="20% - 强调文字颜色 3 21" xfId="396"/>
    <cellStyle name="20% - 强调文字颜色 3 22" xfId="403"/>
    <cellStyle name="20% - 强调文字颜色 3 23" xfId="411"/>
    <cellStyle name="20% - 强调文字颜色 3 24" xfId="418"/>
    <cellStyle name="20% - 强调文字颜色 3 25" xfId="429"/>
    <cellStyle name="20% - 强调文字颜色 3 26" xfId="15"/>
    <cellStyle name="20% - 强调文字颜色 3 27" xfId="437"/>
    <cellStyle name="20% - 强调文字颜色 3 28" xfId="443"/>
    <cellStyle name="20% - 强调文字颜色 3 29" xfId="448"/>
    <cellStyle name="20% - 强调文字颜色 3 3" xfId="86"/>
    <cellStyle name="20% - 强调文字颜色 3 3 2" xfId="125"/>
    <cellStyle name="20% - 强调文字颜色 3 30" xfId="430"/>
    <cellStyle name="20% - 强调文字颜色 3 31" xfId="14"/>
    <cellStyle name="20% - 强调文字颜色 3 32" xfId="438"/>
    <cellStyle name="20% - 强调文字颜色 3 33" xfId="444"/>
    <cellStyle name="20% - 强调文字颜色 3 34" xfId="449"/>
    <cellStyle name="20% - 强调文字颜色 3 35" xfId="452"/>
    <cellStyle name="20% - 强调文字颜色 3 36" xfId="455"/>
    <cellStyle name="20% - 强调文字颜色 3 37" xfId="458"/>
    <cellStyle name="20% - 强调文字颜色 3 38" xfId="462"/>
    <cellStyle name="20% - 强调文字颜色 3 39" xfId="464"/>
    <cellStyle name="20% - 强调文字颜色 3 4" xfId="471"/>
    <cellStyle name="20% - 强调文字颜色 3 5" xfId="479"/>
    <cellStyle name="20% - 强调文字颜色 3 6" xfId="485"/>
    <cellStyle name="20% - 强调文字颜色 3 7" xfId="492"/>
    <cellStyle name="20% - 强调文字颜色 3 8" xfId="498"/>
    <cellStyle name="20% - 强调文字颜色 3 9" xfId="505"/>
    <cellStyle name="20% - 强调文字颜色 4 10" xfId="509"/>
    <cellStyle name="20% - 强调文字颜色 4 11" xfId="517"/>
    <cellStyle name="20% - 强调文字颜色 4 12" xfId="522"/>
    <cellStyle name="20% - 强调文字颜色 4 13" xfId="527"/>
    <cellStyle name="20% - 强调文字颜色 4 14" xfId="534"/>
    <cellStyle name="20% - 强调文字颜色 4 15" xfId="542"/>
    <cellStyle name="20% - 强调文字颜色 4 16" xfId="59"/>
    <cellStyle name="20% - 强调文字颜色 4 17" xfId="549"/>
    <cellStyle name="20% - 强调文字颜色 4 18" xfId="555"/>
    <cellStyle name="20% - 强调文字颜色 4 19" xfId="561"/>
    <cellStyle name="20% - 强调文字颜色 4 2" xfId="223"/>
    <cellStyle name="20% - 强调文字颜色 4 2 2" xfId="563"/>
    <cellStyle name="20% - 强调文字颜色 4 20" xfId="543"/>
    <cellStyle name="20% - 强调文字颜色 4 21" xfId="60"/>
    <cellStyle name="20% - 强调文字颜色 4 22" xfId="550"/>
    <cellStyle name="20% - 强调文字颜色 4 23" xfId="556"/>
    <cellStyle name="20% - 强调文字颜色 4 24" xfId="562"/>
    <cellStyle name="20% - 强调文字颜色 4 25" xfId="319"/>
    <cellStyle name="20% - 强调文字颜色 4 26" xfId="570"/>
    <cellStyle name="20% - 强调文字颜色 4 27" xfId="578"/>
    <cellStyle name="20% - 强调文字颜色 4 28" xfId="586"/>
    <cellStyle name="20% - 强调文字颜色 4 29" xfId="27"/>
    <cellStyle name="20% - 强调文字颜色 4 3" xfId="227"/>
    <cellStyle name="20% - 强调文字颜色 4 3 2" xfId="588"/>
    <cellStyle name="20% - 强调文字颜色 4 30" xfId="320"/>
    <cellStyle name="20% - 强调文字颜色 4 31" xfId="571"/>
    <cellStyle name="20% - 强调文字颜色 4 32" xfId="579"/>
    <cellStyle name="20% - 强调文字颜色 4 33" xfId="587"/>
    <cellStyle name="20% - 强调文字颜色 4 34" xfId="28"/>
    <cellStyle name="20% - 强调文字颜色 4 35" xfId="594"/>
    <cellStyle name="20% - 强调文字颜色 4 36" xfId="602"/>
    <cellStyle name="20% - 强调文字颜色 4 37" xfId="612"/>
    <cellStyle name="20% - 强调文字颜色 4 38" xfId="621"/>
    <cellStyle name="20% - 强调文字颜色 4 39" xfId="628"/>
    <cellStyle name="20% - 强调文字颜色 4 4" xfId="230"/>
    <cellStyle name="20% - 强调文字颜色 4 5" xfId="42"/>
    <cellStyle name="20% - 强调文字颜色 4 6" xfId="636"/>
    <cellStyle name="20% - 强调文字颜色 4 7" xfId="639"/>
    <cellStyle name="20% - 强调文字颜色 4 8" xfId="640"/>
    <cellStyle name="20% - 强调文字颜色 4 9" xfId="641"/>
    <cellStyle name="20% - 强调文字颜色 5 10" xfId="648"/>
    <cellStyle name="20% - 强调文字颜色 5 11" xfId="654"/>
    <cellStyle name="20% - 强调文字颜色 5 12" xfId="657"/>
    <cellStyle name="20% - 强调文字颜色 5 13" xfId="421"/>
    <cellStyle name="20% - 强调文字颜色 5 14" xfId="83"/>
    <cellStyle name="20% - 强调文字颜色 5 15" xfId="469"/>
    <cellStyle name="20% - 强调文字颜色 5 16" xfId="477"/>
    <cellStyle name="20% - 强调文字颜色 5 17" xfId="483"/>
    <cellStyle name="20% - 强调文字颜色 5 18" xfId="490"/>
    <cellStyle name="20% - 强调文字颜色 5 19" xfId="496"/>
    <cellStyle name="20% - 强调文字颜色 5 2" xfId="658"/>
    <cellStyle name="20% - 强调文字颜色 5 2 2" xfId="661"/>
    <cellStyle name="20% - 强调文字颜色 5 20" xfId="470"/>
    <cellStyle name="20% - 强调文字颜色 5 21" xfId="478"/>
    <cellStyle name="20% - 强调文字颜色 5 22" xfId="484"/>
    <cellStyle name="20% - 强调文字颜色 5 23" xfId="491"/>
    <cellStyle name="20% - 强调文字颜色 5 24" xfId="497"/>
    <cellStyle name="20% - 强调文字颜色 5 25" xfId="502"/>
    <cellStyle name="20% - 强调文字颜色 5 26" xfId="668"/>
    <cellStyle name="20% - 强调文字颜色 5 27" xfId="178"/>
    <cellStyle name="20% - 强调文字颜色 5 28" xfId="38"/>
    <cellStyle name="20% - 强调文字颜色 5 29" xfId="184"/>
    <cellStyle name="20% - 强调文字颜色 5 3" xfId="670"/>
    <cellStyle name="20% - 强调文字颜色 5 3 2" xfId="671"/>
    <cellStyle name="20% - 强调文字颜色 5 30" xfId="503"/>
    <cellStyle name="20% - 强调文字颜色 5 31" xfId="669"/>
    <cellStyle name="20% - 强调文字颜色 5 32" xfId="179"/>
    <cellStyle name="20% - 强调文字颜色 5 33" xfId="39"/>
    <cellStyle name="20% - 强调文字颜色 5 34" xfId="185"/>
    <cellStyle name="20% - 强调文字颜色 5 35" xfId="145"/>
    <cellStyle name="20% - 强调文字颜色 5 36" xfId="152"/>
    <cellStyle name="20% - 强调文字颜色 5 37" xfId="1"/>
    <cellStyle name="20% - 强调文字颜色 5 38" xfId="171"/>
    <cellStyle name="20% - 强调文字颜色 5 39" xfId="139"/>
    <cellStyle name="20% - 强调文字颜色 5 4" xfId="672"/>
    <cellStyle name="20% - 强调文字颜色 5 5" xfId="675"/>
    <cellStyle name="20% - 强调文字颜色 5 6" xfId="680"/>
    <cellStyle name="20% - 强调文字颜色 5 7" xfId="686"/>
    <cellStyle name="20% - 强调文字颜色 5 8" xfId="687"/>
    <cellStyle name="20% - 强调文字颜色 5 9" xfId="688"/>
    <cellStyle name="20% - 强调文字颜色 6 10" xfId="690"/>
    <cellStyle name="20% - 强调文字颜色 6 11" xfId="693"/>
    <cellStyle name="20% - 强调文字颜色 6 12" xfId="695"/>
    <cellStyle name="20% - 强调文字颜色 6 13" xfId="696"/>
    <cellStyle name="20% - 强调文字颜色 6 14" xfId="697"/>
    <cellStyle name="20% - 强调文字颜色 6 15" xfId="700"/>
    <cellStyle name="20% - 强调文字颜色 6 16" xfId="704"/>
    <cellStyle name="20% - 强调文字颜色 6 17" xfId="706"/>
    <cellStyle name="20% - 强调文字颜色 6 18" xfId="708"/>
    <cellStyle name="20% - 强调文字颜色 6 19" xfId="711"/>
    <cellStyle name="20% - 强调文字颜色 6 2" xfId="713"/>
    <cellStyle name="20% - 强调文字颜色 6 2 2" xfId="714"/>
    <cellStyle name="20% - 强调文字颜色 6 20" xfId="701"/>
    <cellStyle name="20% - 强调文字颜色 6 21" xfId="705"/>
    <cellStyle name="20% - 强调文字颜色 6 22" xfId="707"/>
    <cellStyle name="20% - 强调文字颜色 6 23" xfId="709"/>
    <cellStyle name="20% - 强调文字颜色 6 24" xfId="712"/>
    <cellStyle name="20% - 强调文字颜色 6 25" xfId="716"/>
    <cellStyle name="20% - 强调文字颜色 6 26" xfId="48"/>
    <cellStyle name="20% - 强调文字颜色 6 27" xfId="248"/>
    <cellStyle name="20% - 强调文字颜色 6 28" xfId="253"/>
    <cellStyle name="20% - 强调文字颜色 6 29" xfId="258"/>
    <cellStyle name="20% - 强调文字颜色 6 3" xfId="718"/>
    <cellStyle name="20% - 强调文字颜色 6 3 2" xfId="721"/>
    <cellStyle name="20% - 强调文字颜色 6 30" xfId="717"/>
    <cellStyle name="20% - 强调文字颜色 6 31" xfId="49"/>
    <cellStyle name="20% - 强调文字颜色 6 32" xfId="249"/>
    <cellStyle name="20% - 强调文字颜色 6 33" xfId="254"/>
    <cellStyle name="20% - 强调文字颜色 6 34" xfId="259"/>
    <cellStyle name="20% - 强调文字颜色 6 35" xfId="264"/>
    <cellStyle name="20% - 强调文字颜色 6 36" xfId="270"/>
    <cellStyle name="20% - 强调文字颜色 6 37" xfId="278"/>
    <cellStyle name="20% - 强调文字颜色 6 38" xfId="286"/>
    <cellStyle name="20% - 强调文字颜色 6 39" xfId="294"/>
    <cellStyle name="20% - 强调文字颜色 6 4" xfId="723"/>
    <cellStyle name="20% - 强调文字颜色 6 5" xfId="729"/>
    <cellStyle name="20% - 强调文字颜色 6 6" xfId="730"/>
    <cellStyle name="20% - 强调文字颜色 6 7" xfId="733"/>
    <cellStyle name="20% - 强调文字颜色 6 8" xfId="734"/>
    <cellStyle name="20% - 强调文字颜色 6 9" xfId="735"/>
    <cellStyle name="20% - 着色 1" xfId="109"/>
    <cellStyle name="20% - 着色 1 10" xfId="736"/>
    <cellStyle name="20% - 着色 1 10 2" xfId="460"/>
    <cellStyle name="20% - 着色 1 11" xfId="344"/>
    <cellStyle name="20% - 着色 1 11 2" xfId="740"/>
    <cellStyle name="20% - 着色 1 12" xfId="351"/>
    <cellStyle name="20% - 着色 1 2" xfId="61"/>
    <cellStyle name="20% - 着色 1 2 2" xfId="741"/>
    <cellStyle name="20% - 着色 1 3" xfId="743"/>
    <cellStyle name="20% - 着色 1 3 2" xfId="93"/>
    <cellStyle name="20% - 着色 1 4" xfId="715"/>
    <cellStyle name="20% - 着色 1 4 2" xfId="168"/>
    <cellStyle name="20% - 着色 1 5" xfId="744"/>
    <cellStyle name="20% - 着色 1 5 2" xfId="745"/>
    <cellStyle name="20% - 着色 1 6" xfId="747"/>
    <cellStyle name="20% - 着色 1 6 2" xfId="748"/>
    <cellStyle name="20% - 着色 1 7" xfId="750"/>
    <cellStyle name="20% - 着色 1 7 2" xfId="751"/>
    <cellStyle name="20% - 着色 1 8" xfId="753"/>
    <cellStyle name="20% - 着色 1 8 2" xfId="755"/>
    <cellStyle name="20% - 着色 1 9" xfId="756"/>
    <cellStyle name="20% - 着色 1 9 2" xfId="285"/>
    <cellStyle name="20% - 着色 2" xfId="117"/>
    <cellStyle name="20% - 着色 2 10" xfId="760"/>
    <cellStyle name="20% - 着色 2 10 2" xfId="762"/>
    <cellStyle name="20% - 着色 2 11" xfId="513"/>
    <cellStyle name="20% - 着色 2 11 2" xfId="765"/>
    <cellStyle name="20% - 着色 2 12" xfId="518"/>
    <cellStyle name="20% - 着色 2 2" xfId="767"/>
    <cellStyle name="20% - 着色 2 2 2" xfId="725"/>
    <cellStyle name="20% - 着色 2 3" xfId="768"/>
    <cellStyle name="20% - 着色 2 3 2" xfId="769"/>
    <cellStyle name="20% - 着色 2 4" xfId="722"/>
    <cellStyle name="20% - 着色 2 4 2" xfId="702"/>
    <cellStyle name="20% - 着色 2 5" xfId="771"/>
    <cellStyle name="20% - 着色 2 5 2" xfId="333"/>
    <cellStyle name="20% - 着色 2 6" xfId="773"/>
    <cellStyle name="20% - 着色 2 6 2" xfId="775"/>
    <cellStyle name="20% - 着色 2 7" xfId="72"/>
    <cellStyle name="20% - 着色 2 7 2" xfId="777"/>
    <cellStyle name="20% - 着色 2 8" xfId="778"/>
    <cellStyle name="20% - 着色 2 8 2" xfId="781"/>
    <cellStyle name="20% - 着色 2 9" xfId="782"/>
    <cellStyle name="20% - 着色 2 9 2" xfId="784"/>
    <cellStyle name="20% - 着色 3" xfId="123"/>
    <cellStyle name="20% - 着色 3 10" xfId="786"/>
    <cellStyle name="20% - 着色 3 10 2" xfId="791"/>
    <cellStyle name="20% - 着色 3 11" xfId="642"/>
    <cellStyle name="20% - 着色 3 11 2" xfId="796"/>
    <cellStyle name="20% - 着色 3 12" xfId="649"/>
    <cellStyle name="20% - 着色 3 2" xfId="800"/>
    <cellStyle name="20% - 着色 3 2 2" xfId="801"/>
    <cellStyle name="20% - 着色 3 3" xfId="802"/>
    <cellStyle name="20% - 着色 3 3 2" xfId="803"/>
    <cellStyle name="20% - 着色 3 4" xfId="807"/>
    <cellStyle name="20% - 着色 3 4 2" xfId="40"/>
    <cellStyle name="20% - 着色 3 5" xfId="74"/>
    <cellStyle name="20% - 着色 3 5 2" xfId="404"/>
    <cellStyle name="20% - 着色 3 6" xfId="809"/>
    <cellStyle name="20% - 着色 3 6 2" xfId="54"/>
    <cellStyle name="20% - 着色 3 7" xfId="810"/>
    <cellStyle name="20% - 着色 3 7 2" xfId="811"/>
    <cellStyle name="20% - 着色 3 8" xfId="812"/>
    <cellStyle name="20% - 着色 3 8 2" xfId="815"/>
    <cellStyle name="20% - 着色 3 9" xfId="816"/>
    <cellStyle name="20% - 着色 3 9 2" xfId="818"/>
    <cellStyle name="20% - 着色 4" xfId="787"/>
    <cellStyle name="20% - 着色 4 10" xfId="819"/>
    <cellStyle name="20% - 着色 4 10 2" xfId="822"/>
    <cellStyle name="20% - 着色 4 11" xfId="689"/>
    <cellStyle name="20% - 着色 4 11 2" xfId="824"/>
    <cellStyle name="20% - 着色 4 12" xfId="692"/>
    <cellStyle name="20% - 着色 4 2" xfId="789"/>
    <cellStyle name="20% - 着色 4 2 2" xfId="825"/>
    <cellStyle name="20% - 着色 4 3" xfId="757"/>
    <cellStyle name="20% - 着色 4 3 2" xfId="761"/>
    <cellStyle name="20% - 着色 4 4" xfId="506"/>
    <cellStyle name="20% - 着色 4 4 2" xfId="763"/>
    <cellStyle name="20% - 着色 4 5" xfId="514"/>
    <cellStyle name="20% - 着色 4 5 2" xfId="826"/>
    <cellStyle name="20% - 着色 4 6" xfId="519"/>
    <cellStyle name="20% - 着色 4 6 2" xfId="832"/>
    <cellStyle name="20% - 着色 4 7" xfId="523"/>
    <cellStyle name="20% - 着色 4 7 2" xfId="833"/>
    <cellStyle name="20% - 着色 4 8" xfId="528"/>
    <cellStyle name="20% - 着色 4 8 2" xfId="834"/>
    <cellStyle name="20% - 着色 4 9" xfId="536"/>
    <cellStyle name="20% - 着色 4 9 2" xfId="835"/>
    <cellStyle name="20% - 着色 5" xfId="644"/>
    <cellStyle name="20% - 着色 5 10" xfId="837"/>
    <cellStyle name="20% - 着色 5 10 2" xfId="313"/>
    <cellStyle name="20% - 着色 5 11" xfId="838"/>
    <cellStyle name="20% - 着色 5 11 2" xfId="85"/>
    <cellStyle name="20% - 着色 5 12" xfId="839"/>
    <cellStyle name="20% - 着色 5 2" xfId="799"/>
    <cellStyle name="20% - 着色 5 2 2" xfId="840"/>
    <cellStyle name="20% - 着色 5 3" xfId="846"/>
    <cellStyle name="20% - 着色 5 3 2" xfId="850"/>
    <cellStyle name="20% - 着色 5 4" xfId="855"/>
    <cellStyle name="20% - 着色 5 4 2" xfId="241"/>
    <cellStyle name="20% - 着色 5 5" xfId="859"/>
    <cellStyle name="20% - 着色 5 5 2" xfId="340"/>
    <cellStyle name="20% - 着色 5 6" xfId="863"/>
    <cellStyle name="20% - 着色 5 6 2" xfId="487"/>
    <cellStyle name="20% - 着色 5 7" xfId="867"/>
    <cellStyle name="20% - 着色 5 7 2" xfId="638"/>
    <cellStyle name="20% - 着色 5 8" xfId="872"/>
    <cellStyle name="20% - 着色 5 8 2" xfId="685"/>
    <cellStyle name="20% - 着色 5 9" xfId="879"/>
    <cellStyle name="20% - 着色 5 9 2" xfId="732"/>
    <cellStyle name="20% - 着色 6" xfId="650"/>
    <cellStyle name="20% - 着色 6 10" xfId="880"/>
    <cellStyle name="20% - 着色 6 10 2" xfId="632"/>
    <cellStyle name="20% - 着色 6 11" xfId="881"/>
    <cellStyle name="20% - 着色 6 11 2" xfId="679"/>
    <cellStyle name="20% - 着色 6 12" xfId="882"/>
    <cellStyle name="20% - 着色 6 2" xfId="885"/>
    <cellStyle name="20% - 着色 6 2 2" xfId="161"/>
    <cellStyle name="20% - 着色 6 3" xfId="886"/>
    <cellStyle name="20% - 着色 6 3 2" xfId="887"/>
    <cellStyle name="20% - 着色 6 4" xfId="888"/>
    <cellStyle name="20% - 着色 6 4 2" xfId="889"/>
    <cellStyle name="20% - 着色 6 5" xfId="820"/>
    <cellStyle name="20% - 着色 6 5 2" xfId="893"/>
    <cellStyle name="20% - 着色 6 6" xfId="894"/>
    <cellStyle name="20% - 着色 6 6 2" xfId="895"/>
    <cellStyle name="20% - 着色 6 7" xfId="896"/>
    <cellStyle name="20% - 着色 6 7 2" xfId="301"/>
    <cellStyle name="20% - 着色 6 8" xfId="899"/>
    <cellStyle name="20% - 着色 6 8 2" xfId="900"/>
    <cellStyle name="20% - 着色 6 9" xfId="901"/>
    <cellStyle name="20% - 着色 6 9 2" xfId="902"/>
    <cellStyle name="40% - 强调文字颜色 1 10" xfId="565"/>
    <cellStyle name="40% - 强调文字颜色 1 11" xfId="573"/>
    <cellStyle name="40% - 强调文字颜色 1 12" xfId="581"/>
    <cellStyle name="40% - 强调文字颜色 1 13" xfId="23"/>
    <cellStyle name="40% - 强调文字颜色 1 14" xfId="591"/>
    <cellStyle name="40% - 强调文字颜色 1 15" xfId="598"/>
    <cellStyle name="40% - 强调文字颜色 1 16" xfId="608"/>
    <cellStyle name="40% - 强调文字颜色 1 17" xfId="618"/>
    <cellStyle name="40% - 强调文字颜色 1 18" xfId="626"/>
    <cellStyle name="40% - 强调文字颜色 1 19" xfId="830"/>
    <cellStyle name="40% - 强调文字颜色 1 2" xfId="903"/>
    <cellStyle name="40% - 强调文字颜色 1 2 2" xfId="271"/>
    <cellStyle name="40% - 强调文字颜色 1 20" xfId="599"/>
    <cellStyle name="40% - 强调文字颜色 1 21" xfId="609"/>
    <cellStyle name="40% - 强调文字颜色 1 22" xfId="619"/>
    <cellStyle name="40% - 强调文字颜色 1 23" xfId="627"/>
    <cellStyle name="40% - 强调文字颜色 1 24" xfId="831"/>
    <cellStyle name="40% - 强调文字颜色 1 25" xfId="906"/>
    <cellStyle name="40% - 强调文字颜色 1 26" xfId="910"/>
    <cellStyle name="40% - 强调文字颜色 1 27" xfId="794"/>
    <cellStyle name="40% - 强调文字颜色 1 28" xfId="843"/>
    <cellStyle name="40% - 强调文字颜色 1 29" xfId="852"/>
    <cellStyle name="40% - 强调文字颜色 1 3" xfId="912"/>
    <cellStyle name="40% - 强调文字颜色 1 3 2" xfId="915"/>
    <cellStyle name="40% - 强调文字颜色 1 30" xfId="907"/>
    <cellStyle name="40% - 强调文字颜色 1 31" xfId="911"/>
    <cellStyle name="40% - 强调文字颜色 1 32" xfId="795"/>
    <cellStyle name="40% - 强调文字颜色 1 33" xfId="844"/>
    <cellStyle name="40% - 强调文字颜色 1 34" xfId="853"/>
    <cellStyle name="40% - 强调文字颜色 1 35" xfId="857"/>
    <cellStyle name="40% - 强调文字颜色 1 36" xfId="862"/>
    <cellStyle name="40% - 强调文字颜色 1 37" xfId="866"/>
    <cellStyle name="40% - 强调文字颜色 1 38" xfId="870"/>
    <cellStyle name="40% - 强调文字颜色 1 39" xfId="877"/>
    <cellStyle name="40% - 强调文字颜色 1 4" xfId="916"/>
    <cellStyle name="40% - 强调文字颜色 1 5" xfId="917"/>
    <cellStyle name="40% - 强调文字颜色 1 6" xfId="918"/>
    <cellStyle name="40% - 强调文字颜色 1 7" xfId="920"/>
    <cellStyle name="40% - 强调文字颜色 1 8" xfId="922"/>
    <cellStyle name="40% - 强调文字颜色 1 9" xfId="924"/>
    <cellStyle name="40% - 强调文字颜色 2 10" xfId="663"/>
    <cellStyle name="40% - 强调文字颜色 2 11" xfId="174"/>
    <cellStyle name="40% - 强调文字颜色 2 12" xfId="35"/>
    <cellStyle name="40% - 强调文字颜色 2 13" xfId="182"/>
    <cellStyle name="40% - 强调文字颜色 2 14" xfId="143"/>
    <cellStyle name="40% - 强调文字颜色 2 15" xfId="149"/>
    <cellStyle name="40% - 强调文字颜色 2 16" xfId="6"/>
    <cellStyle name="40% - 强调文字颜色 2 17" xfId="166"/>
    <cellStyle name="40% - 强调文字颜色 2 18" xfId="137"/>
    <cellStyle name="40% - 强调文字颜色 2 19" xfId="131"/>
    <cellStyle name="40% - 强调文字颜色 2 2" xfId="925"/>
    <cellStyle name="40% - 强调文字颜色 2 2 2" xfId="926"/>
    <cellStyle name="40% - 强调文字颜色 2 20" xfId="150"/>
    <cellStyle name="40% - 强调文字颜色 2 21" xfId="7"/>
    <cellStyle name="40% - 强调文字颜色 2 22" xfId="167"/>
    <cellStyle name="40% - 强调文字颜色 2 23" xfId="138"/>
    <cellStyle name="40% - 强调文字颜色 2 24" xfId="132"/>
    <cellStyle name="40% - 强调文字颜色 2 25" xfId="159"/>
    <cellStyle name="40% - 强调文字颜色 2 26" xfId="191"/>
    <cellStyle name="40% - 强调文字颜色 2 27" xfId="197"/>
    <cellStyle name="40% - 强调文字颜色 2 28" xfId="204"/>
    <cellStyle name="40% - 强调文字颜色 2 29" xfId="209"/>
    <cellStyle name="40% - 强调文字颜色 2 3" xfId="739"/>
    <cellStyle name="40% - 强调文字颜色 2 3 2" xfId="459"/>
    <cellStyle name="40% - 强调文字颜色 2 30" xfId="160"/>
    <cellStyle name="40% - 强调文字颜色 2 31" xfId="192"/>
    <cellStyle name="40% - 强调文字颜色 2 32" xfId="198"/>
    <cellStyle name="40% - 强调文字颜色 2 33" xfId="205"/>
    <cellStyle name="40% - 强调文字颜色 2 34" xfId="210"/>
    <cellStyle name="40% - 强调文字颜色 2 35" xfId="215"/>
    <cellStyle name="40% - 强调文字颜色 2 36" xfId="220"/>
    <cellStyle name="40% - 强调文字颜色 2 37" xfId="224"/>
    <cellStyle name="40% - 强调文字颜色 2 38" xfId="228"/>
    <cellStyle name="40% - 强调文字颜色 2 39" xfId="231"/>
    <cellStyle name="40% - 强调文字颜色 2 4" xfId="347"/>
    <cellStyle name="40% - 强调文字颜色 2 5" xfId="354"/>
    <cellStyle name="40% - 强调文字颜色 2 6" xfId="358"/>
    <cellStyle name="40% - 强调文字颜色 2 7" xfId="365"/>
    <cellStyle name="40% - 强调文字颜色 2 8" xfId="375"/>
    <cellStyle name="40% - 强调文字颜色 2 9" xfId="384"/>
    <cellStyle name="40% - 强调文字颜色 3 10" xfId="45"/>
    <cellStyle name="40% - 强调文字颜色 3 11" xfId="247"/>
    <cellStyle name="40% - 强调文字颜色 3 12" xfId="252"/>
    <cellStyle name="40% - 强调文字颜色 3 13" xfId="257"/>
    <cellStyle name="40% - 强调文字颜色 3 14" xfId="263"/>
    <cellStyle name="40% - 强调文字颜色 3 15" xfId="269"/>
    <cellStyle name="40% - 强调文字颜色 3 16" xfId="277"/>
    <cellStyle name="40% - 强调文字颜色 3 17" xfId="284"/>
    <cellStyle name="40% - 强调文字颜色 3 18" xfId="293"/>
    <cellStyle name="40% - 强调文字颜色 3 19" xfId="300"/>
    <cellStyle name="40% - 强调文字颜色 3 2" xfId="930"/>
    <cellStyle name="40% - 强调文字颜色 3 2 2" xfId="933"/>
    <cellStyle name="40% - 强调文字颜色 3 20" xfId="267"/>
    <cellStyle name="40% - 强调文字颜色 3 21" xfId="274"/>
    <cellStyle name="40% - 强调文字颜色 3 22" xfId="281"/>
    <cellStyle name="40% - 强调文字颜色 3 23" xfId="290"/>
    <cellStyle name="40% - 强调文字颜色 3 24" xfId="297"/>
    <cellStyle name="40% - 强调文字颜色 3 25" xfId="306"/>
    <cellStyle name="40% - 强调文字颜色 3 26" xfId="90"/>
    <cellStyle name="40% - 强调文字颜色 3 27" xfId="66"/>
    <cellStyle name="40% - 强调文字颜色 3 28" xfId="99"/>
    <cellStyle name="40% - 强调文字颜色 3 29" xfId="104"/>
    <cellStyle name="40% - 强调文字颜色 3 3" xfId="939"/>
    <cellStyle name="40% - 强调文字颜色 3 3 2" xfId="940"/>
    <cellStyle name="40% - 强调文字颜色 3 30" xfId="305"/>
    <cellStyle name="40% - 强调文字颜色 3 31" xfId="89"/>
    <cellStyle name="40% - 强调文字颜色 3 32" xfId="65"/>
    <cellStyle name="40% - 强调文字颜色 3 33" xfId="98"/>
    <cellStyle name="40% - 强调文字颜色 3 34" xfId="103"/>
    <cellStyle name="40% - 强调文字颜色 3 35" xfId="114"/>
    <cellStyle name="40% - 强调文字颜色 3 36" xfId="121"/>
    <cellStyle name="40% - 强调文字颜色 3 37" xfId="325"/>
    <cellStyle name="40% - 强调文字颜色 3 38" xfId="328"/>
    <cellStyle name="40% - 强调文字颜色 3 39" xfId="330"/>
    <cellStyle name="40% - 强调文字颜色 3 4" xfId="945"/>
    <cellStyle name="40% - 强调文字颜色 3 5" xfId="948"/>
    <cellStyle name="40% - 强调文字颜色 3 6" xfId="950"/>
    <cellStyle name="40% - 强调文字颜色 3 7" xfId="953"/>
    <cellStyle name="40% - 强调文字颜色 3 8" xfId="957"/>
    <cellStyle name="40% - 强调文字颜色 3 9" xfId="959"/>
    <cellStyle name="40% - 强调文字颜色 4 10" xfId="961"/>
    <cellStyle name="40% - 强调文字颜色 4 11" xfId="349"/>
    <cellStyle name="40% - 强调文字颜色 4 12" xfId="356"/>
    <cellStyle name="40% - 强调文字颜色 4 13" xfId="360"/>
    <cellStyle name="40% - 强调文字颜色 4 14" xfId="368"/>
    <cellStyle name="40% - 强调文字颜色 4 15" xfId="379"/>
    <cellStyle name="40% - 强调文字颜色 4 16" xfId="388"/>
    <cellStyle name="40% - 强调文字颜色 4 17" xfId="394"/>
    <cellStyle name="40% - 强调文字颜色 4 18" xfId="401"/>
    <cellStyle name="40% - 强调文字颜色 4 19" xfId="409"/>
    <cellStyle name="40% - 强调文字颜色 4 2" xfId="962"/>
    <cellStyle name="40% - 强调文字颜色 4 2 2" xfId="963"/>
    <cellStyle name="40% - 强调文字颜色 4 20" xfId="378"/>
    <cellStyle name="40% - 强调文字颜色 4 21" xfId="387"/>
    <cellStyle name="40% - 强调文字颜色 4 22" xfId="393"/>
    <cellStyle name="40% - 强调文字颜色 4 23" xfId="400"/>
    <cellStyle name="40% - 强调文字颜色 4 24" xfId="408"/>
    <cellStyle name="40% - 强调文字颜色 4 25" xfId="416"/>
    <cellStyle name="40% - 强调文字颜色 4 26" xfId="428"/>
    <cellStyle name="40% - 强调文字颜色 4 27" xfId="19"/>
    <cellStyle name="40% - 强调文字颜色 4 28" xfId="436"/>
    <cellStyle name="40% - 强调文字颜色 4 29" xfId="442"/>
    <cellStyle name="40% - 强调文字颜色 4 3" xfId="964"/>
    <cellStyle name="40% - 强调文字颜色 4 3 2" xfId="95"/>
    <cellStyle name="40% - 强调文字颜色 4 30" xfId="415"/>
    <cellStyle name="40% - 强调文字颜色 4 31" xfId="427"/>
    <cellStyle name="40% - 强调文字颜色 4 32" xfId="18"/>
    <cellStyle name="40% - 强调文字颜色 4 33" xfId="435"/>
    <cellStyle name="40% - 强调文字颜色 4 34" xfId="441"/>
    <cellStyle name="40% - 强调文字颜色 4 35" xfId="447"/>
    <cellStyle name="40% - 强调文字颜色 4 36" xfId="451"/>
    <cellStyle name="40% - 强调文字颜色 4 37" xfId="454"/>
    <cellStyle name="40% - 强调文字颜色 4 38" xfId="457"/>
    <cellStyle name="40% - 强调文字颜色 4 39" xfId="461"/>
    <cellStyle name="40% - 强调文字颜色 4 4" xfId="965"/>
    <cellStyle name="40% - 强调文字颜色 4 5" xfId="966"/>
    <cellStyle name="40% - 强调文字颜色 4 6" xfId="967"/>
    <cellStyle name="40% - 强调文字颜色 4 7" xfId="969"/>
    <cellStyle name="40% - 强调文字颜色 4 8" xfId="972"/>
    <cellStyle name="40% - 强调文字颜色 4 9" xfId="974"/>
    <cellStyle name="40% - 强调文字颜色 5 10" xfId="759"/>
    <cellStyle name="40% - 强调文字颜色 5 11" xfId="508"/>
    <cellStyle name="40% - 强调文字颜色 5 12" xfId="516"/>
    <cellStyle name="40% - 强调文字颜色 5 13" xfId="521"/>
    <cellStyle name="40% - 强调文字颜色 5 14" xfId="526"/>
    <cellStyle name="40% - 强调文字颜色 5 15" xfId="533"/>
    <cellStyle name="40% - 强调文字颜色 5 16" xfId="541"/>
    <cellStyle name="40% - 强调文字颜色 5 17" xfId="58"/>
    <cellStyle name="40% - 强调文字颜色 5 18" xfId="548"/>
    <cellStyle name="40% - 强调文字颜色 5 19" xfId="554"/>
    <cellStyle name="40% - 强调文字颜色 5 2" xfId="975"/>
    <cellStyle name="40% - 强调文字颜色 5 2 2" xfId="727"/>
    <cellStyle name="40% - 强调文字颜色 5 20" xfId="532"/>
    <cellStyle name="40% - 强调文字颜色 5 21" xfId="540"/>
    <cellStyle name="40% - 强调文字颜色 5 22" xfId="57"/>
    <cellStyle name="40% - 强调文字颜色 5 23" xfId="547"/>
    <cellStyle name="40% - 强调文字颜色 5 24" xfId="553"/>
    <cellStyle name="40% - 强调文字颜色 5 25" xfId="560"/>
    <cellStyle name="40% - 强调文字颜色 5 26" xfId="318"/>
    <cellStyle name="40% - 强调文字颜色 5 27" xfId="569"/>
    <cellStyle name="40% - 强调文字颜色 5 28" xfId="577"/>
    <cellStyle name="40% - 强调文字颜色 5 29" xfId="585"/>
    <cellStyle name="40% - 强调文字颜色 5 3" xfId="977"/>
    <cellStyle name="40% - 强调文字颜色 5 3 2" xfId="980"/>
    <cellStyle name="40% - 强调文字颜色 5 30" xfId="559"/>
    <cellStyle name="40% - 强调文字颜色 5 31" xfId="317"/>
    <cellStyle name="40% - 强调文字颜色 5 32" xfId="568"/>
    <cellStyle name="40% - 强调文字颜色 5 33" xfId="576"/>
    <cellStyle name="40% - 强调文字颜色 5 34" xfId="584"/>
    <cellStyle name="40% - 强调文字颜色 5 35" xfId="26"/>
    <cellStyle name="40% - 强调文字颜色 5 36" xfId="593"/>
    <cellStyle name="40% - 强调文字颜色 5 37" xfId="601"/>
    <cellStyle name="40% - 强调文字颜色 5 38" xfId="611"/>
    <cellStyle name="40% - 强调文字颜色 5 39" xfId="620"/>
    <cellStyle name="40% - 强调文字颜色 5 4" xfId="981"/>
    <cellStyle name="40% - 强调文字颜色 5 5" xfId="983"/>
    <cellStyle name="40% - 强调文字颜色 5 6" xfId="985"/>
    <cellStyle name="40% - 强调文字颜色 5 7" xfId="988"/>
    <cellStyle name="40% - 强调文字颜色 5 8" xfId="992"/>
    <cellStyle name="40% - 强调文字颜色 5 9" xfId="995"/>
    <cellStyle name="40% - 强调文字颜色 6 10" xfId="997"/>
    <cellStyle name="40% - 强调文字颜色 6 11" xfId="647"/>
    <cellStyle name="40% - 强调文字颜色 6 12" xfId="653"/>
    <cellStyle name="40% - 强调文字颜色 6 13" xfId="656"/>
    <cellStyle name="40% - 强调文字颜色 6 14" xfId="420"/>
    <cellStyle name="40% - 强调文字颜色 6 15" xfId="82"/>
    <cellStyle name="40% - 强调文字颜色 6 16" xfId="468"/>
    <cellStyle name="40% - 强调文字颜色 6 17" xfId="476"/>
    <cellStyle name="40% - 强调文字颜色 6 18" xfId="482"/>
    <cellStyle name="40% - 强调文字颜色 6 19" xfId="489"/>
    <cellStyle name="40% - 强调文字颜色 6 2" xfId="998"/>
    <cellStyle name="40% - 强调文字颜色 6 2 2" xfId="1001"/>
    <cellStyle name="40% - 强调文字颜色 6 20" xfId="81"/>
    <cellStyle name="40% - 强调文字颜色 6 21" xfId="467"/>
    <cellStyle name="40% - 强调文字颜色 6 22" xfId="475"/>
    <cellStyle name="40% - 强调文字颜色 6 23" xfId="481"/>
    <cellStyle name="40% - 强调文字颜色 6 24" xfId="488"/>
    <cellStyle name="40% - 强调文字颜色 6 25" xfId="495"/>
    <cellStyle name="40% - 强调文字颜色 6 26" xfId="501"/>
    <cellStyle name="40% - 强调文字颜色 6 27" xfId="667"/>
    <cellStyle name="40% - 强调文字颜色 6 28" xfId="177"/>
    <cellStyle name="40% - 强调文字颜色 6 29" xfId="37"/>
    <cellStyle name="40% - 强调文字颜色 6 3" xfId="1002"/>
    <cellStyle name="40% - 强调文字颜色 6 3 2" xfId="1005"/>
    <cellStyle name="40% - 强调文字颜色 6 30" xfId="494"/>
    <cellStyle name="40% - 强调文字颜色 6 31" xfId="500"/>
    <cellStyle name="40% - 强调文字颜色 6 32" xfId="666"/>
    <cellStyle name="40% - 强调文字颜色 6 33" xfId="176"/>
    <cellStyle name="40% - 强调文字颜色 6 34" xfId="36"/>
    <cellStyle name="40% - 强调文字颜色 6 35" xfId="183"/>
    <cellStyle name="40% - 强调文字颜色 6 36" xfId="144"/>
    <cellStyle name="40% - 强调文字颜色 6 37" xfId="151"/>
    <cellStyle name="40% - 强调文字颜色 6 38" xfId="2"/>
    <cellStyle name="40% - 强调文字颜色 6 39" xfId="170"/>
    <cellStyle name="40% - 强调文字颜色 6 4" xfId="1007"/>
    <cellStyle name="40% - 强调文字颜色 6 5" xfId="1010"/>
    <cellStyle name="40% - 强调文字颜色 6 6" xfId="1014"/>
    <cellStyle name="40% - 强调文字颜色 6 7" xfId="1018"/>
    <cellStyle name="40% - 强调文字颜色 6 8" xfId="1023"/>
    <cellStyle name="40% - 强调文字颜色 6 9" xfId="932"/>
    <cellStyle name="40% - 着色 1" xfId="1026"/>
    <cellStyle name="40% - 着色 1 10" xfId="1028"/>
    <cellStyle name="40% - 着色 1 10 2" xfId="1030"/>
    <cellStyle name="40% - 着色 1 11" xfId="1031"/>
    <cellStyle name="40% - 着色 1 11 2" xfId="1032"/>
    <cellStyle name="40% - 着色 1 12" xfId="1033"/>
    <cellStyle name="40% - 着色 1 2" xfId="919"/>
    <cellStyle name="40% - 着色 1 2 2" xfId="374"/>
    <cellStyle name="40% - 着色 1 3" xfId="921"/>
    <cellStyle name="40% - 着色 1 3 2" xfId="956"/>
    <cellStyle name="40% - 着色 1 4" xfId="923"/>
    <cellStyle name="40% - 着色 1 4 2" xfId="971"/>
    <cellStyle name="40% - 着色 1 5" xfId="1035"/>
    <cellStyle name="40% - 着色 1 5 2" xfId="991"/>
    <cellStyle name="40% - 着色 1 6" xfId="1036"/>
    <cellStyle name="40% - 着色 1 6 2" xfId="1022"/>
    <cellStyle name="40% - 着色 1 7" xfId="1037"/>
    <cellStyle name="40% - 着色 1 7 2" xfId="1038"/>
    <cellStyle name="40% - 着色 1 8" xfId="1041"/>
    <cellStyle name="40% - 着色 1 8 2" xfId="871"/>
    <cellStyle name="40% - 着色 1 9" xfId="1042"/>
    <cellStyle name="40% - 着色 1 9 2" xfId="1044"/>
    <cellStyle name="40% - 着色 2" xfId="659"/>
    <cellStyle name="40% - 着色 2 10" xfId="1045"/>
    <cellStyle name="40% - 着色 2 10 2" xfId="1046"/>
    <cellStyle name="40% - 着色 2 11" xfId="1048"/>
    <cellStyle name="40% - 着色 2 11 2" xfId="742"/>
    <cellStyle name="40% - 着色 2 12" xfId="1049"/>
    <cellStyle name="40% - 着色 2 2" xfId="364"/>
    <cellStyle name="40% - 着色 2 2 2" xfId="1050"/>
    <cellStyle name="40% - 着色 2 3" xfId="373"/>
    <cellStyle name="40% - 着色 2 3 2" xfId="610"/>
    <cellStyle name="40% - 着色 2 4" xfId="383"/>
    <cellStyle name="40% - 着色 2 4 2" xfId="1051"/>
    <cellStyle name="40% - 着色 2 5" xfId="1054"/>
    <cellStyle name="40% - 着色 2 5 2" xfId="1057"/>
    <cellStyle name="40% - 着色 2 6" xfId="1059"/>
    <cellStyle name="40% - 着色 2 6 2" xfId="1061"/>
    <cellStyle name="40% - 着色 2 7" xfId="1063"/>
    <cellStyle name="40% - 着色 2 7 2" xfId="1065"/>
    <cellStyle name="40% - 着色 2 8" xfId="1067"/>
    <cellStyle name="40% - 着色 2 8 2" xfId="3"/>
    <cellStyle name="40% - 着色 2 9" xfId="1071"/>
    <cellStyle name="40% - 着色 2 9 2" xfId="1073"/>
    <cellStyle name="40% - 着色 3" xfId="1074"/>
    <cellStyle name="40% - 着色 3 10" xfId="1075"/>
    <cellStyle name="40% - 着色 3 10 2" xfId="772"/>
    <cellStyle name="40% - 着色 3 11" xfId="1076"/>
    <cellStyle name="40% - 着色 3 11 2" xfId="808"/>
    <cellStyle name="40% - 着色 3 12" xfId="1077"/>
    <cellStyle name="40% - 着色 3 2" xfId="951"/>
    <cellStyle name="40% - 着色 3 2 2" xfId="336"/>
    <cellStyle name="40% - 着色 3 3" xfId="954"/>
    <cellStyle name="40% - 着色 3 3 2" xfId="473"/>
    <cellStyle name="40% - 着色 3 4" xfId="958"/>
    <cellStyle name="40% - 着色 3 4 2" xfId="232"/>
    <cellStyle name="40% - 着色 3 5" xfId="1078"/>
    <cellStyle name="40% - 着色 3 5 2" xfId="673"/>
    <cellStyle name="40% - 着色 3 6" xfId="1079"/>
    <cellStyle name="40% - 着色 3 6 2" xfId="724"/>
    <cellStyle name="40% - 着色 3 7" xfId="1080"/>
    <cellStyle name="40% - 着色 3 7 2" xfId="1082"/>
    <cellStyle name="40% - 着色 3 8" xfId="1083"/>
    <cellStyle name="40% - 着色 3 8 2" xfId="1084"/>
    <cellStyle name="40% - 着色 3 9" xfId="1085"/>
    <cellStyle name="40% - 着色 3 9 2" xfId="332"/>
    <cellStyle name="40% - 着色 4" xfId="1086"/>
    <cellStyle name="40% - 着色 4 10" xfId="1047"/>
    <cellStyle name="40% - 着色 4 10 2" xfId="544"/>
    <cellStyle name="40% - 着色 4 11" xfId="1087"/>
    <cellStyle name="40% - 着色 4 11 2" xfId="878"/>
    <cellStyle name="40% - 着色 4 12" xfId="1088"/>
    <cellStyle name="40% - 着色 4 2" xfId="968"/>
    <cellStyle name="40% - 着色 4 2 2" xfId="1089"/>
    <cellStyle name="40% - 着色 4 3" xfId="970"/>
    <cellStyle name="40% - 着色 4 3 2" xfId="1091"/>
    <cellStyle name="40% - 着色 4 4" xfId="973"/>
    <cellStyle name="40% - 着色 4 4 2" xfId="287"/>
    <cellStyle name="40% - 着色 4 5" xfId="1092"/>
    <cellStyle name="40% - 着色 4 5 2" xfId="1093"/>
    <cellStyle name="40% - 着色 4 6" xfId="1094"/>
    <cellStyle name="40% - 着色 4 6 2" xfId="1098"/>
    <cellStyle name="40% - 着色 4 7" xfId="1099"/>
    <cellStyle name="40% - 着色 4 7 2" xfId="1100"/>
    <cellStyle name="40% - 着色 4 8" xfId="1101"/>
    <cellStyle name="40% - 着色 4 8 2" xfId="1034"/>
    <cellStyle name="40% - 着色 4 9" xfId="1102"/>
    <cellStyle name="40% - 着色 4 9 2" xfId="1052"/>
    <cellStyle name="40% - 着色 5" xfId="1103"/>
    <cellStyle name="40% - 着色 5 10" xfId="845"/>
    <cellStyle name="40% - 着色 5 10 2" xfId="847"/>
    <cellStyle name="40% - 着色 5 11" xfId="854"/>
    <cellStyle name="40% - 着色 5 11 2" xfId="237"/>
    <cellStyle name="40% - 着色 5 12" xfId="858"/>
    <cellStyle name="40% - 着色 5 2" xfId="986"/>
    <cellStyle name="40% - 着色 5 2 2" xfId="1104"/>
    <cellStyle name="40% - 着色 5 3" xfId="989"/>
    <cellStyle name="40% - 着色 5 3 2" xfId="1109"/>
    <cellStyle name="40% - 着色 5 4" xfId="993"/>
    <cellStyle name="40% - 着色 5 4 2" xfId="1110"/>
    <cellStyle name="40% - 着色 5 5" xfId="1111"/>
    <cellStyle name="40% - 着色 5 5 2" xfId="463"/>
    <cellStyle name="40% - 着色 5 6" xfId="1112"/>
    <cellStyle name="40% - 着色 5 6 2" xfId="1114"/>
    <cellStyle name="40% - 着色 5 7" xfId="1115"/>
    <cellStyle name="40% - 着色 5 7 2" xfId="1116"/>
    <cellStyle name="40% - 着色 5 8" xfId="1121"/>
    <cellStyle name="40% - 着色 5 8 2" xfId="1122"/>
    <cellStyle name="40% - 着色 5 9" xfId="1123"/>
    <cellStyle name="40% - 着色 5 9 2" xfId="1124"/>
    <cellStyle name="40% - 着色 6" xfId="1125"/>
    <cellStyle name="40% - 着色 6 10" xfId="1126"/>
    <cellStyle name="40% - 着色 6 10 2" xfId="1127"/>
    <cellStyle name="40% - 着色 6 11" xfId="1128"/>
    <cellStyle name="40% - 着色 6 11 2" xfId="664"/>
    <cellStyle name="40% - 着色 6 12" xfId="1129"/>
    <cellStyle name="40% - 着色 6 2" xfId="1017"/>
    <cellStyle name="40% - 着色 6 2 2" xfId="1097"/>
    <cellStyle name="40% - 着色 6 3" xfId="1021"/>
    <cellStyle name="40% - 着色 6 3 2" xfId="1113"/>
    <cellStyle name="40% - 着色 6 4" xfId="931"/>
    <cellStyle name="40% - 着色 6 4 2" xfId="1130"/>
    <cellStyle name="40% - 着色 6 5" xfId="1132"/>
    <cellStyle name="40% - 着色 6 5 2" xfId="1133"/>
    <cellStyle name="40% - 着色 6 6" xfId="1131"/>
    <cellStyle name="40% - 着色 6 6 2" xfId="1135"/>
    <cellStyle name="40% - 着色 6 7" xfId="1136"/>
    <cellStyle name="40% - 着色 6 7 2" xfId="1137"/>
    <cellStyle name="40% - 着色 6 8" xfId="1138"/>
    <cellStyle name="40% - 着色 6 8 2" xfId="235"/>
    <cellStyle name="40% - 着色 6 9" xfId="310"/>
    <cellStyle name="40% - 着色 6 9 2" xfId="338"/>
    <cellStyle name="60% - 强调文字颜色 1 10" xfId="1069"/>
    <cellStyle name="60% - 强调文字颜色 1 11" xfId="11"/>
    <cellStyle name="60% - 强调文字颜色 1 12" xfId="1141"/>
    <cellStyle name="60% - 强调文字颜色 1 13" xfId="1144"/>
    <cellStyle name="60% - 强调文字颜色 1 14" xfId="1147"/>
    <cellStyle name="60% - 强调文字颜色 1 15" xfId="1151"/>
    <cellStyle name="60% - 强调文字颜色 1 16" xfId="1155"/>
    <cellStyle name="60% - 强调文字颜色 1 17" xfId="1160"/>
    <cellStyle name="60% - 强调文字颜色 1 18" xfId="1165"/>
    <cellStyle name="60% - 强调文字颜色 1 19" xfId="1169"/>
    <cellStyle name="60% - 强调文字颜色 1 2" xfId="465"/>
    <cellStyle name="60% - 强调文字颜色 1 2 2" xfId="199"/>
    <cellStyle name="60% - 强调文字颜色 1 20" xfId="1150"/>
    <cellStyle name="60% - 强调文字颜色 1 21" xfId="1154"/>
    <cellStyle name="60% - 强调文字颜色 1 22" xfId="1159"/>
    <cellStyle name="60% - 强调文字颜色 1 23" xfId="1164"/>
    <cellStyle name="60% - 强调文字颜色 1 24" xfId="1168"/>
    <cellStyle name="60% - 强调文字颜色 1 25" xfId="1173"/>
    <cellStyle name="60% - 强调文字颜色 1 26" xfId="1177"/>
    <cellStyle name="60% - 强调文字颜色 1 27" xfId="1180"/>
    <cellStyle name="60% - 强调文字颜色 1 28" xfId="929"/>
    <cellStyle name="60% - 强调文字颜色 1 29" xfId="938"/>
    <cellStyle name="60% - 强调文字颜色 1 3" xfId="474"/>
    <cellStyle name="60% - 强调文字颜色 1 3 2" xfId="1181"/>
    <cellStyle name="60% - 强调文字颜色 1 30" xfId="1172"/>
    <cellStyle name="60% - 强调文字颜色 1 31" xfId="1176"/>
    <cellStyle name="60% - 强调文字颜色 1 32" xfId="1179"/>
    <cellStyle name="60% - 强调文字颜色 1 33" xfId="928"/>
    <cellStyle name="60% - 强调文字颜色 1 34" xfId="937"/>
    <cellStyle name="60% - 强调文字颜色 1 35" xfId="944"/>
    <cellStyle name="60% - 强调文字颜色 1 36" xfId="947"/>
    <cellStyle name="60% - 强调文字颜色 1 37" xfId="949"/>
    <cellStyle name="60% - 强调文字颜色 1 38" xfId="952"/>
    <cellStyle name="60% - 强调文字颜色 1 39" xfId="955"/>
    <cellStyle name="60% - 强调文字颜色 1 4" xfId="480"/>
    <cellStyle name="60% - 强调文字颜色 1 5" xfId="486"/>
    <cellStyle name="60% - 强调文字颜色 1 6" xfId="493"/>
    <cellStyle name="60% - 强调文字颜色 1 7" xfId="499"/>
    <cellStyle name="60% - 强调文字颜色 1 8" xfId="665"/>
    <cellStyle name="60% - 强调文字颜色 1 9" xfId="175"/>
    <cellStyle name="60% - 强调文字颜色 2 10" xfId="321"/>
    <cellStyle name="60% - 强调文字颜色 2 11" xfId="564"/>
    <cellStyle name="60% - 强调文字颜色 2 12" xfId="572"/>
    <cellStyle name="60% - 强调文字颜色 2 13" xfId="580"/>
    <cellStyle name="60% - 强调文字颜色 2 14" xfId="22"/>
    <cellStyle name="60% - 强调文字颜色 2 15" xfId="590"/>
    <cellStyle name="60% - 强调文字颜色 2 16" xfId="597"/>
    <cellStyle name="60% - 强调文字颜色 2 17" xfId="607"/>
    <cellStyle name="60% - 强调文字颜色 2 18" xfId="617"/>
    <cellStyle name="60% - 强调文字颜色 2 19" xfId="625"/>
    <cellStyle name="60% - 强调文字颜色 2 2" xfId="1182"/>
    <cellStyle name="60% - 强调文字颜色 2 2 2" xfId="47"/>
    <cellStyle name="60% - 强调文字颜色 2 20" xfId="589"/>
    <cellStyle name="60% - 强调文字颜色 2 21" xfId="596"/>
    <cellStyle name="60% - 强调文字颜色 2 22" xfId="606"/>
    <cellStyle name="60% - 强调文字颜色 2 23" xfId="616"/>
    <cellStyle name="60% - 强调文字颜色 2 24" xfId="624"/>
    <cellStyle name="60% - 强调文字颜色 2 25" xfId="829"/>
    <cellStyle name="60% - 强调文字颜色 2 26" xfId="905"/>
    <cellStyle name="60% - 强调文字颜色 2 27" xfId="909"/>
    <cellStyle name="60% - 强调文字颜色 2 28" xfId="793"/>
    <cellStyle name="60% - 强调文字颜色 2 29" xfId="842"/>
    <cellStyle name="60% - 强调文字颜色 2 3" xfId="43"/>
    <cellStyle name="60% - 强调文字颜色 2 3 2" xfId="1184"/>
    <cellStyle name="60% - 强调文字颜色 2 30" xfId="828"/>
    <cellStyle name="60% - 强调文字颜色 2 31" xfId="904"/>
    <cellStyle name="60% - 强调文字颜色 2 32" xfId="908"/>
    <cellStyle name="60% - 强调文字颜色 2 33" xfId="792"/>
    <cellStyle name="60% - 强调文字颜色 2 34" xfId="841"/>
    <cellStyle name="60% - 强调文字颜色 2 35" xfId="851"/>
    <cellStyle name="60% - 强调文字颜色 2 36" xfId="856"/>
    <cellStyle name="60% - 强调文字颜色 2 37" xfId="861"/>
    <cellStyle name="60% - 强调文字颜色 2 38" xfId="865"/>
    <cellStyle name="60% - 强调文字颜色 2 39" xfId="869"/>
    <cellStyle name="60% - 强调文字颜色 2 4" xfId="630"/>
    <cellStyle name="60% - 强调文字颜色 2 5" xfId="637"/>
    <cellStyle name="60% - 强调文字颜色 2 6" xfId="1185"/>
    <cellStyle name="60% - 强调文字颜色 2 7" xfId="1186"/>
    <cellStyle name="60% - 强调文字颜色 2 8" xfId="1187"/>
    <cellStyle name="60% - 强调文字颜色 2 9" xfId="1188"/>
    <cellStyle name="60% - 强调文字颜色 3 10" xfId="504"/>
    <cellStyle name="60% - 强调文字颜色 3 11" xfId="662"/>
    <cellStyle name="60% - 强调文字颜色 3 12" xfId="172"/>
    <cellStyle name="60% - 强调文字颜色 3 13" xfId="33"/>
    <cellStyle name="60% - 强调文字颜色 3 14" xfId="180"/>
    <cellStyle name="60% - 强调文字颜色 3 15" xfId="141"/>
    <cellStyle name="60% - 强调文字颜色 3 16" xfId="147"/>
    <cellStyle name="60% - 强调文字颜色 3 17" xfId="8"/>
    <cellStyle name="60% - 强调文字颜色 3 18" xfId="163"/>
    <cellStyle name="60% - 强调文字颜色 3 19" xfId="134"/>
    <cellStyle name="60% - 强调文字颜色 3 2" xfId="1190"/>
    <cellStyle name="60% - 强调文字颜色 3 2 2" xfId="836"/>
    <cellStyle name="60% - 强调文字颜色 3 20" xfId="140"/>
    <cellStyle name="60% - 强调文字颜色 3 21" xfId="146"/>
    <cellStyle name="60% - 强调文字颜色 3 22" xfId="9"/>
    <cellStyle name="60% - 强调文字颜色 3 23" xfId="162"/>
    <cellStyle name="60% - 强调文字颜色 3 24" xfId="133"/>
    <cellStyle name="60% - 强调文字颜色 3 25" xfId="128"/>
    <cellStyle name="60% - 强调文字颜色 3 26" xfId="156"/>
    <cellStyle name="60% - 强调文字颜色 3 27" xfId="188"/>
    <cellStyle name="60% - 强调文字颜色 3 28" xfId="194"/>
    <cellStyle name="60% - 强调文字颜色 3 29" xfId="201"/>
    <cellStyle name="60% - 强调文字颜色 3 3" xfId="1193"/>
    <cellStyle name="60% - 强调文字颜色 3 3 2" xfId="434"/>
    <cellStyle name="60% - 强调文字颜色 3 30" xfId="127"/>
    <cellStyle name="60% - 强调文字颜色 3 31" xfId="155"/>
    <cellStyle name="60% - 强调文字颜色 3 32" xfId="187"/>
    <cellStyle name="60% - 强调文字颜色 3 33" xfId="193"/>
    <cellStyle name="60% - 强调文字颜色 3 34" xfId="200"/>
    <cellStyle name="60% - 强调文字颜色 3 35" xfId="206"/>
    <cellStyle name="60% - 强调文字颜色 3 36" xfId="212"/>
    <cellStyle name="60% - 强调文字颜色 3 37" xfId="218"/>
    <cellStyle name="60% - 强调文字颜色 3 38" xfId="221"/>
    <cellStyle name="60% - 强调文字颜色 3 39" xfId="225"/>
    <cellStyle name="60% - 强调文字颜色 3 4" xfId="678"/>
    <cellStyle name="60% - 强调文字颜色 3 5" xfId="684"/>
    <cellStyle name="60% - 强调文字颜色 3 6" xfId="1196"/>
    <cellStyle name="60% - 强调文字颜色 3 7" xfId="1200"/>
    <cellStyle name="60% - 强调文字颜色 3 8" xfId="1205"/>
    <cellStyle name="60% - 强调文字颜色 3 9" xfId="1211"/>
    <cellStyle name="60% - 强调文字颜色 4 10" xfId="1212"/>
    <cellStyle name="60% - 强调文字颜色 4 11" xfId="44"/>
    <cellStyle name="60% - 强调文字颜色 4 12" xfId="245"/>
    <cellStyle name="60% - 强调文字颜色 4 13" xfId="250"/>
    <cellStyle name="60% - 强调文字颜色 4 14" xfId="255"/>
    <cellStyle name="60% - 强调文字颜色 4 15" xfId="261"/>
    <cellStyle name="60% - 强调文字颜色 4 16" xfId="266"/>
    <cellStyle name="60% - 强调文字颜色 4 17" xfId="273"/>
    <cellStyle name="60% - 强调文字颜色 4 18" xfId="280"/>
    <cellStyle name="60% - 强调文字颜色 4 19" xfId="289"/>
    <cellStyle name="60% - 强调文字颜色 4 2" xfId="1214"/>
    <cellStyle name="60% - 强调文字颜色 4 2 2" xfId="1006"/>
    <cellStyle name="60% - 强调文字颜色 4 20" xfId="260"/>
    <cellStyle name="60% - 强调文字颜色 4 21" xfId="265"/>
    <cellStyle name="60% - 强调文字颜色 4 22" xfId="272"/>
    <cellStyle name="60% - 强调文字颜色 4 23" xfId="279"/>
    <cellStyle name="60% - 强调文字颜色 4 24" xfId="288"/>
    <cellStyle name="60% - 强调文字颜色 4 25" xfId="296"/>
    <cellStyle name="60% - 强调文字颜色 4 26" xfId="304"/>
    <cellStyle name="60% - 强调文字颜色 4 27" xfId="88"/>
    <cellStyle name="60% - 强调文字颜色 4 28" xfId="64"/>
    <cellStyle name="60% - 强调文字颜色 4 29" xfId="97"/>
    <cellStyle name="60% - 强调文字颜色 4 3" xfId="726"/>
    <cellStyle name="60% - 强调文字颜色 4 3 2" xfId="510"/>
    <cellStyle name="60% - 强调文字颜色 4 30" xfId="295"/>
    <cellStyle name="60% - 强调文字颜色 4 31" xfId="303"/>
    <cellStyle name="60% - 强调文字颜色 4 32" xfId="87"/>
    <cellStyle name="60% - 强调文字颜色 4 33" xfId="63"/>
    <cellStyle name="60% - 强调文字颜色 4 34" xfId="96"/>
    <cellStyle name="60% - 强调文字颜色 4 35" xfId="102"/>
    <cellStyle name="60% - 强调文字颜色 4 36" xfId="113"/>
    <cellStyle name="60% - 强调文字颜色 4 37" xfId="120"/>
    <cellStyle name="60% - 强调文字颜色 4 38" xfId="324"/>
    <cellStyle name="60% - 强调文字颜色 4 39" xfId="327"/>
    <cellStyle name="60% - 强调文字颜色 4 4" xfId="1215"/>
    <cellStyle name="60% - 强调文字颜色 4 5" xfId="731"/>
    <cellStyle name="60% - 强调文字颜色 4 6" xfId="1216"/>
    <cellStyle name="60% - 强调文字颜色 4 7" xfId="1217"/>
    <cellStyle name="60% - 强调文字颜色 4 8" xfId="1218"/>
    <cellStyle name="60% - 强调文字颜色 4 9" xfId="1219"/>
    <cellStyle name="60% - 强调文字颜色 5 10" xfId="1220"/>
    <cellStyle name="60% - 强调文字颜色 5 11" xfId="960"/>
    <cellStyle name="60% - 强调文字颜色 5 12" xfId="348"/>
    <cellStyle name="60% - 强调文字颜色 5 13" xfId="355"/>
    <cellStyle name="60% - 强调文字颜色 5 14" xfId="359"/>
    <cellStyle name="60% - 强调文字颜色 5 15" xfId="367"/>
    <cellStyle name="60% - 强调文字颜色 5 16" xfId="377"/>
    <cellStyle name="60% - 强调文字颜色 5 17" xfId="386"/>
    <cellStyle name="60% - 强调文字颜色 5 18" xfId="392"/>
    <cellStyle name="60% - 强调文字颜色 5 19" xfId="399"/>
    <cellStyle name="60% - 强调文字颜色 5 2" xfId="1221"/>
    <cellStyle name="60% - 强调文字颜色 5 2 2" xfId="1223"/>
    <cellStyle name="60% - 强调文字颜色 5 20" xfId="366"/>
    <cellStyle name="60% - 强调文字颜色 5 21" xfId="376"/>
    <cellStyle name="60% - 强调文字颜色 5 22" xfId="385"/>
    <cellStyle name="60% - 强调文字颜色 5 23" xfId="391"/>
    <cellStyle name="60% - 强调文字颜色 5 24" xfId="398"/>
    <cellStyle name="60% - 强调文字颜色 5 25" xfId="407"/>
    <cellStyle name="60% - 强调文字颜色 5 26" xfId="414"/>
    <cellStyle name="60% - 强调文字颜色 5 27" xfId="426"/>
    <cellStyle name="60% - 强调文字颜色 5 28" xfId="17"/>
    <cellStyle name="60% - 强调文字颜色 5 29" xfId="433"/>
    <cellStyle name="60% - 强调文字颜色 5 3" xfId="770"/>
    <cellStyle name="60% - 强调文字颜色 5 3 2" xfId="1224"/>
    <cellStyle name="60% - 强调文字颜色 5 30" xfId="406"/>
    <cellStyle name="60% - 强调文字颜色 5 31" xfId="413"/>
    <cellStyle name="60% - 强调文字颜色 5 32" xfId="425"/>
    <cellStyle name="60% - 强调文字颜色 5 33" xfId="16"/>
    <cellStyle name="60% - 强调文字颜色 5 34" xfId="432"/>
    <cellStyle name="60% - 强调文字颜色 5 35" xfId="440"/>
    <cellStyle name="60% - 强调文字颜色 5 36" xfId="446"/>
    <cellStyle name="60% - 强调文字颜色 5 37" xfId="450"/>
    <cellStyle name="60% - 强调文字颜色 5 38" xfId="453"/>
    <cellStyle name="60% - 强调文字颜色 5 39" xfId="456"/>
    <cellStyle name="60% - 强调文字颜色 5 4" xfId="1225"/>
    <cellStyle name="60% - 强调文字颜色 5 5" xfId="1226"/>
    <cellStyle name="60% - 强调文字颜色 5 6" xfId="1227"/>
    <cellStyle name="60% - 强调文字颜色 5 7" xfId="1228"/>
    <cellStyle name="60% - 强调文字颜色 5 8" xfId="1229"/>
    <cellStyle name="60% - 强调文字颜色 5 9" xfId="1230"/>
    <cellStyle name="60% - 强调文字颜色 6 10" xfId="790"/>
    <cellStyle name="60% - 强调文字颜色 6 11" xfId="758"/>
    <cellStyle name="60% - 强调文字颜色 6 12" xfId="507"/>
    <cellStyle name="60% - 强调文字颜色 6 13" xfId="515"/>
    <cellStyle name="60% - 强调文字颜色 6 14" xfId="520"/>
    <cellStyle name="60% - 强调文字颜色 6 15" xfId="525"/>
    <cellStyle name="60% - 强调文字颜色 6 16" xfId="531"/>
    <cellStyle name="60% - 强调文字颜色 6 17" xfId="539"/>
    <cellStyle name="60% - 强调文字颜色 6 18" xfId="56"/>
    <cellStyle name="60% - 强调文字颜色 6 19" xfId="546"/>
    <cellStyle name="60% - 强调文字颜色 6 2" xfId="698"/>
    <cellStyle name="60% - 强调文字颜色 6 2 2" xfId="1231"/>
    <cellStyle name="60% - 强调文字颜色 6 20" xfId="524"/>
    <cellStyle name="60% - 强调文字颜色 6 21" xfId="530"/>
    <cellStyle name="60% - 强调文字颜色 6 22" xfId="538"/>
    <cellStyle name="60% - 强调文字颜色 6 23" xfId="55"/>
    <cellStyle name="60% - 强调文字颜色 6 24" xfId="545"/>
    <cellStyle name="60% - 强调文字颜色 6 25" xfId="552"/>
    <cellStyle name="60% - 强调文字颜色 6 26" xfId="558"/>
    <cellStyle name="60% - 强调文字颜色 6 27" xfId="316"/>
    <cellStyle name="60% - 强调文字颜色 6 28" xfId="567"/>
    <cellStyle name="60% - 强调文字颜色 6 29" xfId="575"/>
    <cellStyle name="60% - 强调文字颜色 6 3" xfId="703"/>
    <cellStyle name="60% - 强调文字颜色 6 3 2" xfId="1234"/>
    <cellStyle name="60% - 强调文字颜色 6 30" xfId="551"/>
    <cellStyle name="60% - 强调文字颜色 6 31" xfId="557"/>
    <cellStyle name="60% - 强调文字颜色 6 32" xfId="315"/>
    <cellStyle name="60% - 强调文字颜色 6 33" xfId="566"/>
    <cellStyle name="60% - 强调文字颜色 6 34" xfId="574"/>
    <cellStyle name="60% - 强调文字颜色 6 35" xfId="583"/>
    <cellStyle name="60% - 强调文字颜色 6 36" xfId="25"/>
    <cellStyle name="60% - 强调文字颜色 6 37" xfId="595"/>
    <cellStyle name="60% - 强调文字颜色 6 38" xfId="603"/>
    <cellStyle name="60% - 强调文字颜色 6 39" xfId="613"/>
    <cellStyle name="60% - 强调文字颜色 6 4" xfId="1235"/>
    <cellStyle name="60% - 强调文字颜色 6 5" xfId="1236"/>
    <cellStyle name="60% - 强调文字颜色 6 6" xfId="1237"/>
    <cellStyle name="60% - 强调文字颜色 6 7" xfId="1238"/>
    <cellStyle name="60% - 强调文字颜色 6 8" xfId="46"/>
    <cellStyle name="60% - 强调文字颜色 6 9" xfId="1239"/>
    <cellStyle name="60% - 着色 1" xfId="582"/>
    <cellStyle name="60% - 着色 1 10" xfId="1240"/>
    <cellStyle name="60% - 着色 1 10 2" xfId="1241"/>
    <cellStyle name="60% - 着色 1 11" xfId="1242"/>
    <cellStyle name="60% - 着色 1 11 2" xfId="1243"/>
    <cellStyle name="60% - 着色 1 12" xfId="1244"/>
    <cellStyle name="60% - 着色 1 2" xfId="1245"/>
    <cellStyle name="60% - 着色 1 2 2" xfId="1246"/>
    <cellStyle name="60% - 着色 1 3" xfId="1247"/>
    <cellStyle name="60% - 着色 1 3 2" xfId="1248"/>
    <cellStyle name="60% - 着色 1 4" xfId="1250"/>
    <cellStyle name="60% - 着色 1 4 2" xfId="1251"/>
    <cellStyle name="60% - 着色 1 5" xfId="1252"/>
    <cellStyle name="60% - 着色 1 5 2" xfId="694"/>
    <cellStyle name="60% - 着色 1 6" xfId="1253"/>
    <cellStyle name="60% - 着色 1 6 2" xfId="1254"/>
    <cellStyle name="60% - 着色 1 7" xfId="1255"/>
    <cellStyle name="60% - 着色 1 7 2" xfId="1256"/>
    <cellStyle name="60% - 着色 1 8" xfId="1257"/>
    <cellStyle name="60% - 着色 1 8 2" xfId="1258"/>
    <cellStyle name="60% - 着色 1 9" xfId="1259"/>
    <cellStyle name="60% - 着色 1 9 2" xfId="1260"/>
    <cellStyle name="60% - 着色 2" xfId="24"/>
    <cellStyle name="60% - 着色 2 10" xfId="1261"/>
    <cellStyle name="60% - 着色 2 10 2" xfId="1262"/>
    <cellStyle name="60% - 着色 2 11" xfId="1263"/>
    <cellStyle name="60% - 着色 2 11 2" xfId="370"/>
    <cellStyle name="60% - 着色 2 12" xfId="1264"/>
    <cellStyle name="60% - 着色 2 2" xfId="1266"/>
    <cellStyle name="60% - 着色 2 2 2" xfId="1267"/>
    <cellStyle name="60% - 着色 2 3" xfId="1269"/>
    <cellStyle name="60% - 着色 2 3 2" xfId="1270"/>
    <cellStyle name="60% - 着色 2 4" xfId="1273"/>
    <cellStyle name="60% - 着色 2 4 2" xfId="1274"/>
    <cellStyle name="60% - 着色 2 5" xfId="1277"/>
    <cellStyle name="60% - 着色 2 5 2" xfId="1279"/>
    <cellStyle name="60% - 着色 2 6" xfId="1282"/>
    <cellStyle name="60% - 着色 2 6 2" xfId="1283"/>
    <cellStyle name="60% - 着色 2 7" xfId="1286"/>
    <cellStyle name="60% - 着色 2 7 2" xfId="1287"/>
    <cellStyle name="60% - 着色 2 8" xfId="1290"/>
    <cellStyle name="60% - 着色 2 8 2" xfId="1292"/>
    <cellStyle name="60% - 着色 2 9" xfId="1295"/>
    <cellStyle name="60% - 着色 2 9 2" xfId="71"/>
    <cellStyle name="60% - 着色 3" xfId="592"/>
    <cellStyle name="60% - 着色 3 10" xfId="1296"/>
    <cellStyle name="60% - 着色 3 10 2" xfId="32"/>
    <cellStyle name="60% - 着色 3 11" xfId="1297"/>
    <cellStyle name="60% - 着色 3 11 2" xfId="1298"/>
    <cellStyle name="60% - 着色 3 12" xfId="1302"/>
    <cellStyle name="60% - 着色 3 2" xfId="1303"/>
    <cellStyle name="60% - 着色 3 2 2" xfId="1156"/>
    <cellStyle name="60% - 着色 3 3" xfId="1304"/>
    <cellStyle name="60% - 着色 3 3 2" xfId="1305"/>
    <cellStyle name="60% - 着色 3 4" xfId="1306"/>
    <cellStyle name="60% - 着色 3 4 2" xfId="1308"/>
    <cellStyle name="60% - 着色 3 5" xfId="1309"/>
    <cellStyle name="60% - 着色 3 5 2" xfId="1311"/>
    <cellStyle name="60% - 着色 3 6" xfId="1312"/>
    <cellStyle name="60% - 着色 3 6 2" xfId="1314"/>
    <cellStyle name="60% - 着色 3 7" xfId="1315"/>
    <cellStyle name="60% - 着色 3 7 2" xfId="600"/>
    <cellStyle name="60% - 着色 3 8" xfId="1317"/>
    <cellStyle name="60% - 着色 3 8 2" xfId="1319"/>
    <cellStyle name="60% - 着色 3 9" xfId="1320"/>
    <cellStyle name="60% - 着色 3 9 2" xfId="1323"/>
    <cellStyle name="60% - 着色 4" xfId="605"/>
    <cellStyle name="60% - 着色 4 10" xfId="1324"/>
    <cellStyle name="60% - 着色 4 10 2" xfId="1325"/>
    <cellStyle name="60% - 着色 4 11" xfId="1328"/>
    <cellStyle name="60% - 着色 4 11 2" xfId="1329"/>
    <cellStyle name="60% - 着色 4 12" xfId="1330"/>
    <cellStyle name="60% - 着色 4 2" xfId="1332"/>
    <cellStyle name="60% - 着色 4 2 2" xfId="535"/>
    <cellStyle name="60% - 着色 4 3" xfId="1334"/>
    <cellStyle name="60% - 着色 4 3 2" xfId="875"/>
    <cellStyle name="60% - 着色 4 4" xfId="1337"/>
    <cellStyle name="60% - 着色 4 4 2" xfId="898"/>
    <cellStyle name="60% - 着色 4 5" xfId="1339"/>
    <cellStyle name="60% - 着色 4 5 2" xfId="1342"/>
    <cellStyle name="60% - 着色 4 6" xfId="1343"/>
    <cellStyle name="60% - 着色 4 6 2" xfId="1345"/>
    <cellStyle name="60% - 着色 4 7" xfId="1346"/>
    <cellStyle name="60% - 着色 4 7 2" xfId="84"/>
    <cellStyle name="60% - 着色 4 8" xfId="1347"/>
    <cellStyle name="60% - 着色 4 8 2" xfId="1352"/>
    <cellStyle name="60% - 着色 4 9" xfId="1353"/>
    <cellStyle name="60% - 着色 4 9 2" xfId="1354"/>
    <cellStyle name="60% - 着色 5" xfId="615"/>
    <cellStyle name="60% - 着色 5 10" xfId="1357"/>
    <cellStyle name="60% - 着色 5 10 2" xfId="1359"/>
    <cellStyle name="60% - 着色 5 11" xfId="1361"/>
    <cellStyle name="60% - 着色 5 11 2" xfId="1363"/>
    <cellStyle name="60% - 着色 5 12" xfId="1365"/>
    <cellStyle name="60% - 着色 5 2" xfId="1369"/>
    <cellStyle name="60% - 着色 5 2 2" xfId="1371"/>
    <cellStyle name="60% - 着色 5 3" xfId="1374"/>
    <cellStyle name="60% - 着色 5 3 2" xfId="1376"/>
    <cellStyle name="60% - 着色 5 4" xfId="1380"/>
    <cellStyle name="60% - 着色 5 4 2" xfId="1382"/>
    <cellStyle name="60% - 着色 5 5" xfId="1385"/>
    <cellStyle name="60% - 着色 5 5 2" xfId="1387"/>
    <cellStyle name="60% - 着色 5 6" xfId="1390"/>
    <cellStyle name="60% - 着色 5 6 2" xfId="1392"/>
    <cellStyle name="60% - 着色 5 7" xfId="1395"/>
    <cellStyle name="60% - 着色 5 7 2" xfId="1396"/>
    <cellStyle name="60% - 着色 5 8" xfId="1399"/>
    <cellStyle name="60% - 着色 5 8 2" xfId="1400"/>
    <cellStyle name="60% - 着色 5 9" xfId="1403"/>
    <cellStyle name="60% - 着色 5 9 2" xfId="1404"/>
    <cellStyle name="60% - 着色 6" xfId="623"/>
    <cellStyle name="60% - 着色 6 10" xfId="1406"/>
    <cellStyle name="60% - 着色 6 10 2" xfId="1407"/>
    <cellStyle name="60% - 着色 6 11" xfId="31"/>
    <cellStyle name="60% - 着色 6 11 2" xfId="1410"/>
    <cellStyle name="60% - 着色 6 12" xfId="1411"/>
    <cellStyle name="60% - 着色 6 2" xfId="119"/>
    <cellStyle name="60% - 着色 6 2 2" xfId="1222"/>
    <cellStyle name="60% - 着色 6 3" xfId="126"/>
    <cellStyle name="60% - 着色 6 3 2" xfId="699"/>
    <cellStyle name="60% - 着色 6 4" xfId="1413"/>
    <cellStyle name="60% - 着色 6 4 2" xfId="1414"/>
    <cellStyle name="60% - 着色 6 5" xfId="1415"/>
    <cellStyle name="60% - 着色 6 5 2" xfId="1417"/>
    <cellStyle name="60% - 着色 6 6" xfId="1418"/>
    <cellStyle name="60% - 着色 6 6 2" xfId="1419"/>
    <cellStyle name="60% - 着色 6 7" xfId="1420"/>
    <cellStyle name="60% - 着色 6 7 2" xfId="1421"/>
    <cellStyle name="60% - 着色 6 8" xfId="1423"/>
    <cellStyle name="60% - 着色 6 8 2" xfId="1425"/>
    <cellStyle name="60% - 着色 6 9" xfId="1426"/>
    <cellStyle name="60% - 着色 6 9 2" xfId="1161"/>
    <cellStyle name="标题 1 10" xfId="1427"/>
    <cellStyle name="标题 1 11" xfId="1428"/>
    <cellStyle name="标题 1 12" xfId="1429"/>
    <cellStyle name="标题 1 13" xfId="1430"/>
    <cellStyle name="标题 1 14" xfId="1432"/>
    <cellStyle name="标题 1 15" xfId="805"/>
    <cellStyle name="标题 1 16" xfId="1434"/>
    <cellStyle name="标题 1 17" xfId="1438"/>
    <cellStyle name="标题 1 18" xfId="1442"/>
    <cellStyle name="标题 1 19" xfId="1446"/>
    <cellStyle name="标题 1 2" xfId="604"/>
    <cellStyle name="标题 1 2 2" xfId="1331"/>
    <cellStyle name="标题 1 2 2 2" xfId="529"/>
    <cellStyle name="标题 1 2 3" xfId="1333"/>
    <cellStyle name="标题 1 2 3 2" xfId="873"/>
    <cellStyle name="标题 1 2 4" xfId="1335"/>
    <cellStyle name="标题 1 2 5" xfId="1338"/>
    <cellStyle name="标题 1 20" xfId="806"/>
    <cellStyle name="标题 1 21" xfId="1435"/>
    <cellStyle name="标题 1 22" xfId="1439"/>
    <cellStyle name="标题 1 23" xfId="1443"/>
    <cellStyle name="标题 1 24" xfId="1447"/>
    <cellStyle name="标题 1 25" xfId="1450"/>
    <cellStyle name="标题 1 26" xfId="1454"/>
    <cellStyle name="标题 1 27" xfId="1457"/>
    <cellStyle name="标题 1 28" xfId="1460"/>
    <cellStyle name="标题 1 29" xfId="1463"/>
    <cellStyle name="标题 1 3" xfId="614"/>
    <cellStyle name="标题 1 3 2" xfId="1366"/>
    <cellStyle name="标题 1 30" xfId="1451"/>
    <cellStyle name="标题 1 31" xfId="1455"/>
    <cellStyle name="标题 1 32" xfId="1458"/>
    <cellStyle name="标题 1 33" xfId="1461"/>
    <cellStyle name="标题 1 34" xfId="1464"/>
    <cellStyle name="标题 1 35" xfId="1465"/>
    <cellStyle name="标题 1 36" xfId="1466"/>
    <cellStyle name="标题 1 37" xfId="1467"/>
    <cellStyle name="标题 1 38" xfId="1468"/>
    <cellStyle name="标题 1 39" xfId="1029"/>
    <cellStyle name="标题 1 4" xfId="622"/>
    <cellStyle name="标题 1 5" xfId="629"/>
    <cellStyle name="标题 1 6" xfId="1469"/>
    <cellStyle name="标题 1 7" xfId="1470"/>
    <cellStyle name="标题 1 8" xfId="1471"/>
    <cellStyle name="标题 1 9" xfId="798"/>
    <cellStyle name="标题 10" xfId="1472"/>
    <cellStyle name="标题 11" xfId="1473"/>
    <cellStyle name="标题 12" xfId="1474"/>
    <cellStyle name="标题 13" xfId="1475"/>
    <cellStyle name="标题 14" xfId="764"/>
    <cellStyle name="标题 15" xfId="1476"/>
    <cellStyle name="标题 16" xfId="1478"/>
    <cellStyle name="标题 17" xfId="999"/>
    <cellStyle name="标题 18" xfId="1003"/>
    <cellStyle name="标题 19" xfId="1008"/>
    <cellStyle name="标题 2 10" xfId="774"/>
    <cellStyle name="标题 2 11" xfId="73"/>
    <cellStyle name="标题 2 12" xfId="779"/>
    <cellStyle name="标题 2 13" xfId="783"/>
    <cellStyle name="标题 2 14" xfId="1481"/>
    <cellStyle name="标题 2 15" xfId="813"/>
    <cellStyle name="标题 2 16" xfId="1482"/>
    <cellStyle name="标题 2 17" xfId="1326"/>
    <cellStyle name="标题 2 18" xfId="1484"/>
    <cellStyle name="标题 2 19" xfId="1486"/>
    <cellStyle name="标题 2 2" xfId="1488"/>
    <cellStyle name="标题 2 2 2" xfId="1489"/>
    <cellStyle name="标题 2 2 2 2" xfId="1490"/>
    <cellStyle name="标题 2 2 3" xfId="1491"/>
    <cellStyle name="标题 2 2 3 2" xfId="1492"/>
    <cellStyle name="标题 2 2 4" xfId="1493"/>
    <cellStyle name="标题 2 2 5" xfId="1494"/>
    <cellStyle name="标题 2 20" xfId="814"/>
    <cellStyle name="标题 2 21" xfId="1483"/>
    <cellStyle name="标题 2 22" xfId="1327"/>
    <cellStyle name="标题 2 23" xfId="1485"/>
    <cellStyle name="标题 2 24" xfId="1487"/>
    <cellStyle name="标题 2 25" xfId="1495"/>
    <cellStyle name="标题 2 26" xfId="1497"/>
    <cellStyle name="标题 2 27" xfId="1499"/>
    <cellStyle name="标题 2 28" xfId="1501"/>
    <cellStyle name="标题 2 29" xfId="1503"/>
    <cellStyle name="标题 2 3" xfId="1505"/>
    <cellStyle name="标题 2 3 2" xfId="1506"/>
    <cellStyle name="标题 2 30" xfId="1496"/>
    <cellStyle name="标题 2 31" xfId="1498"/>
    <cellStyle name="标题 2 32" xfId="1500"/>
    <cellStyle name="标题 2 33" xfId="1502"/>
    <cellStyle name="标题 2 34" xfId="1504"/>
    <cellStyle name="标题 2 35" xfId="1507"/>
    <cellStyle name="标题 2 36" xfId="1508"/>
    <cellStyle name="标题 2 37" xfId="1509"/>
    <cellStyle name="标题 2 38" xfId="766"/>
    <cellStyle name="标题 2 39" xfId="1510"/>
    <cellStyle name="标题 2 4" xfId="1511"/>
    <cellStyle name="标题 2 5" xfId="1512"/>
    <cellStyle name="标题 2 6" xfId="1513"/>
    <cellStyle name="标题 2 7" xfId="1514"/>
    <cellStyle name="标题 2 8" xfId="1515"/>
    <cellStyle name="标题 2 9" xfId="884"/>
    <cellStyle name="标题 20" xfId="1477"/>
    <cellStyle name="标题 21" xfId="1479"/>
    <cellStyle name="标题 22" xfId="1000"/>
    <cellStyle name="标题 23" xfId="1004"/>
    <cellStyle name="标题 24" xfId="1009"/>
    <cellStyle name="标题 25" xfId="1011"/>
    <cellStyle name="标题 26" xfId="1015"/>
    <cellStyle name="标题 27" xfId="1019"/>
    <cellStyle name="标题 28" xfId="1024"/>
    <cellStyle name="标题 29" xfId="934"/>
    <cellStyle name="标题 3 10" xfId="1516"/>
    <cellStyle name="标题 3 11" xfId="1517"/>
    <cellStyle name="标题 3 12" xfId="1340"/>
    <cellStyle name="标题 3 13" xfId="1518"/>
    <cellStyle name="标题 3 14" xfId="1520"/>
    <cellStyle name="标题 3 15" xfId="1522"/>
    <cellStyle name="标题 3 16" xfId="239"/>
    <cellStyle name="标题 3 17" xfId="1526"/>
    <cellStyle name="标题 3 18" xfId="1530"/>
    <cellStyle name="标题 3 19" xfId="1535"/>
    <cellStyle name="标题 3 2" xfId="1537"/>
    <cellStyle name="标题 3 2 2" xfId="1524"/>
    <cellStyle name="标题 3 2 2 2" xfId="1538"/>
    <cellStyle name="标题 3 2 3" xfId="1528"/>
    <cellStyle name="标题 3 2 3 2" xfId="1539"/>
    <cellStyle name="标题 3 2 4" xfId="1532"/>
    <cellStyle name="标题 3 2 5" xfId="1540"/>
    <cellStyle name="标题 3 20" xfId="1523"/>
    <cellStyle name="标题 3 21" xfId="240"/>
    <cellStyle name="标题 3 22" xfId="1527"/>
    <cellStyle name="标题 3 23" xfId="1531"/>
    <cellStyle name="标题 3 24" xfId="1536"/>
    <cellStyle name="标题 3 25" xfId="1542"/>
    <cellStyle name="标题 3 26" xfId="1545"/>
    <cellStyle name="标题 3 27" xfId="1547"/>
    <cellStyle name="标题 3 28" xfId="1408"/>
    <cellStyle name="标题 3 29" xfId="1550"/>
    <cellStyle name="标题 3 3" xfId="1552"/>
    <cellStyle name="标题 3 3 2" xfId="1553"/>
    <cellStyle name="标题 3 30" xfId="1543"/>
    <cellStyle name="标题 3 31" xfId="1546"/>
    <cellStyle name="标题 3 32" xfId="1548"/>
    <cellStyle name="标题 3 33" xfId="1409"/>
    <cellStyle name="标题 3 34" xfId="1551"/>
    <cellStyle name="标题 3 35" xfId="1555"/>
    <cellStyle name="标题 3 36" xfId="1557"/>
    <cellStyle name="标题 3 37" xfId="1559"/>
    <cellStyle name="标题 3 38" xfId="1561"/>
    <cellStyle name="标题 3 39" xfId="1563"/>
    <cellStyle name="标题 3 4" xfId="1564"/>
    <cellStyle name="标题 3 5" xfId="1565"/>
    <cellStyle name="标题 3 6" xfId="1566"/>
    <cellStyle name="标题 3 7" xfId="1567"/>
    <cellStyle name="标题 3 8" xfId="1568"/>
    <cellStyle name="标题 3 9" xfId="1570"/>
    <cellStyle name="标题 30" xfId="1012"/>
    <cellStyle name="标题 31" xfId="1016"/>
    <cellStyle name="标题 32" xfId="1020"/>
    <cellStyle name="标题 33" xfId="1025"/>
    <cellStyle name="标题 34" xfId="935"/>
    <cellStyle name="标题 35" xfId="1571"/>
    <cellStyle name="标题 36" xfId="1573"/>
    <cellStyle name="标题 37" xfId="1575"/>
    <cellStyle name="标题 38" xfId="1577"/>
    <cellStyle name="标题 39" xfId="312"/>
    <cellStyle name="标题 4 10" xfId="1249"/>
    <cellStyle name="标题 4 11" xfId="1578"/>
    <cellStyle name="标题 4 12" xfId="1579"/>
    <cellStyle name="标题 4 13" xfId="1580"/>
    <cellStyle name="标题 4 14" xfId="1581"/>
    <cellStyle name="标题 4 15" xfId="1582"/>
    <cellStyle name="标题 4 16" xfId="1584"/>
    <cellStyle name="标题 4 17" xfId="1586"/>
    <cellStyle name="标题 4 18" xfId="1588"/>
    <cellStyle name="标题 4 19" xfId="1592"/>
    <cellStyle name="标题 4 2" xfId="1549"/>
    <cellStyle name="标题 4 2 2" xfId="1594"/>
    <cellStyle name="标题 4 2 2 2" xfId="1595"/>
    <cellStyle name="标题 4 2 3" xfId="1596"/>
    <cellStyle name="标题 4 2 3 2" xfId="1597"/>
    <cellStyle name="标题 4 2 4" xfId="1598"/>
    <cellStyle name="标题 4 2 5" xfId="1599"/>
    <cellStyle name="标题 4 20" xfId="1583"/>
    <cellStyle name="标题 4 21" xfId="1585"/>
    <cellStyle name="标题 4 22" xfId="1587"/>
    <cellStyle name="标题 4 23" xfId="1589"/>
    <cellStyle name="标题 4 24" xfId="1593"/>
    <cellStyle name="标题 4 25" xfId="1601"/>
    <cellStyle name="标题 4 26" xfId="1604"/>
    <cellStyle name="标题 4 27" xfId="1607"/>
    <cellStyle name="标题 4 28" xfId="1609"/>
    <cellStyle name="标题 4 29" xfId="1611"/>
    <cellStyle name="标题 4 3" xfId="1554"/>
    <cellStyle name="标题 4 3 2" xfId="1613"/>
    <cellStyle name="标题 4 30" xfId="1602"/>
    <cellStyle name="标题 4 31" xfId="1605"/>
    <cellStyle name="标题 4 32" xfId="1608"/>
    <cellStyle name="标题 4 33" xfId="1610"/>
    <cellStyle name="标题 4 34" xfId="1612"/>
    <cellStyle name="标题 4 35" xfId="1614"/>
    <cellStyle name="标题 4 36" xfId="1090"/>
    <cellStyle name="标题 4 37" xfId="1615"/>
    <cellStyle name="标题 4 38" xfId="1616"/>
    <cellStyle name="标题 4 39" xfId="1617"/>
    <cellStyle name="标题 4 4" xfId="1556"/>
    <cellStyle name="标题 4 5" xfId="1558"/>
    <cellStyle name="标题 4 6" xfId="1560"/>
    <cellStyle name="标题 4 7" xfId="1562"/>
    <cellStyle name="标题 4 8" xfId="1618"/>
    <cellStyle name="标题 4 9" xfId="1620"/>
    <cellStyle name="标题 40" xfId="1572"/>
    <cellStyle name="标题 41" xfId="1574"/>
    <cellStyle name="标题 42" xfId="1576"/>
    <cellStyle name="标题 5" xfId="1621"/>
    <cellStyle name="标题 5 2" xfId="1622"/>
    <cellStyle name="标题 5 2 2" xfId="1625"/>
    <cellStyle name="标题 5 3" xfId="1626"/>
    <cellStyle name="标题 5 3 2" xfId="107"/>
    <cellStyle name="标题 5 4" xfId="1627"/>
    <cellStyle name="标题 5 5" xfId="1628"/>
    <cellStyle name="标题 6" xfId="1422"/>
    <cellStyle name="标题 6 2" xfId="153"/>
    <cellStyle name="标题 7" xfId="780"/>
    <cellStyle name="标题 8" xfId="1629"/>
    <cellStyle name="标题 9" xfId="1630"/>
    <cellStyle name="差 10" xfId="1633"/>
    <cellStyle name="差 11" xfId="1637"/>
    <cellStyle name="差 12" xfId="78"/>
    <cellStyle name="差 13" xfId="1119"/>
    <cellStyle name="差 14" xfId="1641"/>
    <cellStyle name="差 15" xfId="1644"/>
    <cellStyle name="差 16" xfId="1647"/>
    <cellStyle name="差 17" xfId="1650"/>
    <cellStyle name="差 18" xfId="1653"/>
    <cellStyle name="差 19" xfId="719"/>
    <cellStyle name="差 2" xfId="1436"/>
    <cellStyle name="差 2 2" xfId="1655"/>
    <cellStyle name="差 2 2 2" xfId="1656"/>
    <cellStyle name="差 2 3" xfId="1657"/>
    <cellStyle name="差 2 3 2" xfId="75"/>
    <cellStyle name="差 2 4" xfId="1658"/>
    <cellStyle name="差 2 5" xfId="1659"/>
    <cellStyle name="差 20" xfId="1645"/>
    <cellStyle name="差 21" xfId="1648"/>
    <cellStyle name="差 22" xfId="1651"/>
    <cellStyle name="差 23" xfId="1654"/>
    <cellStyle name="差 24" xfId="720"/>
    <cellStyle name="差 25" xfId="1660"/>
    <cellStyle name="差 26" xfId="1662"/>
    <cellStyle name="差 27" xfId="69"/>
    <cellStyle name="差 28" xfId="1664"/>
    <cellStyle name="差 29" xfId="1666"/>
    <cellStyle name="差 3" xfId="1440"/>
    <cellStyle name="差 3 2" xfId="1668"/>
    <cellStyle name="差 30" xfId="1661"/>
    <cellStyle name="差 31" xfId="1663"/>
    <cellStyle name="差 32" xfId="70"/>
    <cellStyle name="差 33" xfId="1665"/>
    <cellStyle name="差 34" xfId="1667"/>
    <cellStyle name="差 35" xfId="1669"/>
    <cellStyle name="差 36" xfId="1670"/>
    <cellStyle name="差 37" xfId="1671"/>
    <cellStyle name="差 38" xfId="1672"/>
    <cellStyle name="差 39" xfId="1674"/>
    <cellStyle name="差 4" xfId="1444"/>
    <cellStyle name="差 5" xfId="1448"/>
    <cellStyle name="差 6" xfId="1452"/>
    <cellStyle name="差 7" xfId="1456"/>
    <cellStyle name="差 8" xfId="1459"/>
    <cellStyle name="差 9" xfId="1462"/>
    <cellStyle name="常规" xfId="0" builtinId="0"/>
    <cellStyle name="常规 10" xfId="827"/>
    <cellStyle name="常规 10 2" xfId="1677"/>
    <cellStyle name="常规 11" xfId="1678"/>
    <cellStyle name="常规 11 2" xfId="1679"/>
    <cellStyle name="常规 12" xfId="1680"/>
    <cellStyle name="常规 12 2" xfId="1681"/>
    <cellStyle name="常规 13" xfId="1682"/>
    <cellStyle name="常规 13 2" xfId="1683"/>
    <cellStyle name="常规 14" xfId="1684"/>
    <cellStyle name="常规 14 2" xfId="1639"/>
    <cellStyle name="常规 15" xfId="511"/>
    <cellStyle name="常规 15 2" xfId="1685"/>
    <cellStyle name="常规 16" xfId="1687"/>
    <cellStyle name="常规 17" xfId="1690"/>
    <cellStyle name="常规 17 2" xfId="1692"/>
    <cellStyle name="常规 18" xfId="1694"/>
    <cellStyle name="常规 18 2" xfId="1696"/>
    <cellStyle name="常规 19" xfId="1039"/>
    <cellStyle name="常规 19 2" xfId="1698"/>
    <cellStyle name="常规 2" xfId="1701"/>
    <cellStyle name="常规 2 2" xfId="1355"/>
    <cellStyle name="常规 2 2 2" xfId="1358"/>
    <cellStyle name="常规 2 3" xfId="1360"/>
    <cellStyle name="常规 2 3 2" xfId="1362"/>
    <cellStyle name="常规 2 4" xfId="1364"/>
    <cellStyle name="常规 2 5" xfId="1703"/>
    <cellStyle name="常规 20" xfId="512"/>
    <cellStyle name="常规 20 2" xfId="1686"/>
    <cellStyle name="常规 21" xfId="1688"/>
    <cellStyle name="常规 21 2" xfId="1704"/>
    <cellStyle name="常规 22" xfId="1691"/>
    <cellStyle name="常规 22 2" xfId="1693"/>
    <cellStyle name="常规 22 3" xfId="1705"/>
    <cellStyle name="常规 23" xfId="1695"/>
    <cellStyle name="常规 23 2" xfId="1697"/>
    <cellStyle name="常规 24" xfId="1040"/>
    <cellStyle name="常规 24 2" xfId="1699"/>
    <cellStyle name="常规 25" xfId="941"/>
    <cellStyle name="常规 25 2" xfId="1706"/>
    <cellStyle name="常规 25 3" xfId="1708"/>
    <cellStyle name="常规 26" xfId="1710"/>
    <cellStyle name="常规 26 2" xfId="29"/>
    <cellStyle name="常规 26 3" xfId="111"/>
    <cellStyle name="常规 27" xfId="1712"/>
    <cellStyle name="常规 27 2" xfId="1714"/>
    <cellStyle name="常规 27 3" xfId="1715"/>
    <cellStyle name="常规 28" xfId="1716"/>
    <cellStyle name="常规 28 2" xfId="1718"/>
    <cellStyle name="常规 28 3" xfId="1719"/>
    <cellStyle name="常规 29" xfId="1720"/>
    <cellStyle name="常规 29 2" xfId="1722"/>
    <cellStyle name="常规 29 3" xfId="1726"/>
    <cellStyle name="常规 3" xfId="1730"/>
    <cellStyle name="常规 3 2" xfId="1590"/>
    <cellStyle name="常规 3 2 2" xfId="643"/>
    <cellStyle name="常规 3 3" xfId="1600"/>
    <cellStyle name="常规 3 3 2" xfId="211"/>
    <cellStyle name="常规 3 4" xfId="1603"/>
    <cellStyle name="常规 3 5" xfId="1606"/>
    <cellStyle name="常规 30" xfId="942"/>
    <cellStyle name="常规 30 2" xfId="1707"/>
    <cellStyle name="常规 30 3" xfId="1709"/>
    <cellStyle name="常规 31" xfId="1711"/>
    <cellStyle name="常规 31 2" xfId="30"/>
    <cellStyle name="常规 31 3" xfId="112"/>
    <cellStyle name="常规 32" xfId="1713"/>
    <cellStyle name="常规 33" xfId="1717"/>
    <cellStyle name="常规 34" xfId="1721"/>
    <cellStyle name="常规 35" xfId="323"/>
    <cellStyle name="常规 36" xfId="1732"/>
    <cellStyle name="常规 37" xfId="1733"/>
    <cellStyle name="常规 38" xfId="1734"/>
    <cellStyle name="常规 39" xfId="21"/>
    <cellStyle name="常规 4" xfId="1349"/>
    <cellStyle name="常规 5" xfId="1736"/>
    <cellStyle name="常规 5 2" xfId="50"/>
    <cellStyle name="常规 6" xfId="1739"/>
    <cellStyle name="常规 6 2" xfId="1741"/>
    <cellStyle name="常规 7" xfId="633"/>
    <cellStyle name="常规 7 2" xfId="1405"/>
    <cellStyle name="常规 8" xfId="1744"/>
    <cellStyle name="常规 9" xfId="1749"/>
    <cellStyle name="常规 9 2" xfId="913"/>
    <cellStyle name="好 10" xfId="1702"/>
    <cellStyle name="好 11" xfId="1731"/>
    <cellStyle name="好 12" xfId="1350"/>
    <cellStyle name="好 13" xfId="1737"/>
    <cellStyle name="好 14" xfId="1740"/>
    <cellStyle name="好 15" xfId="634"/>
    <cellStyle name="好 16" xfId="1745"/>
    <cellStyle name="好 17" xfId="1750"/>
    <cellStyle name="好 18" xfId="1754"/>
    <cellStyle name="好 19" xfId="1759"/>
    <cellStyle name="好 2" xfId="1519"/>
    <cellStyle name="好 2 2" xfId="1761"/>
    <cellStyle name="好 2 2 2" xfId="674"/>
    <cellStyle name="好 2 3" xfId="976"/>
    <cellStyle name="好 2 3 2" xfId="728"/>
    <cellStyle name="好 2 4" xfId="978"/>
    <cellStyle name="好 2 5" xfId="982"/>
    <cellStyle name="好 20" xfId="635"/>
    <cellStyle name="好 21" xfId="1746"/>
    <cellStyle name="好 22" xfId="1751"/>
    <cellStyle name="好 23" xfId="1755"/>
    <cellStyle name="好 24" xfId="1760"/>
    <cellStyle name="好 25" xfId="1764"/>
    <cellStyle name="好 26" xfId="1768"/>
    <cellStyle name="好 27" xfId="1772"/>
    <cellStyle name="好 28" xfId="1776"/>
    <cellStyle name="好 29" xfId="1780"/>
    <cellStyle name="好 3" xfId="1521"/>
    <cellStyle name="好 3 2" xfId="1480"/>
    <cellStyle name="好 30" xfId="1765"/>
    <cellStyle name="好 31" xfId="1769"/>
    <cellStyle name="好 32" xfId="1773"/>
    <cellStyle name="好 33" xfId="1777"/>
    <cellStyle name="好 34" xfId="1781"/>
    <cellStyle name="好 35" xfId="1784"/>
    <cellStyle name="好 36" xfId="1786"/>
    <cellStyle name="好 37" xfId="1788"/>
    <cellStyle name="好 38" xfId="1790"/>
    <cellStyle name="好 39" xfId="1792"/>
    <cellStyle name="好 4" xfId="238"/>
    <cellStyle name="好 5" xfId="1525"/>
    <cellStyle name="好 6" xfId="1529"/>
    <cellStyle name="好 7" xfId="1533"/>
    <cellStyle name="好 8" xfId="1541"/>
    <cellStyle name="好 9" xfId="1544"/>
    <cellStyle name="汇总 10" xfId="1191"/>
    <cellStyle name="汇总 11" xfId="676"/>
    <cellStyle name="汇总 12" xfId="682"/>
    <cellStyle name="汇总 13" xfId="1194"/>
    <cellStyle name="汇总 14" xfId="1197"/>
    <cellStyle name="汇总 15" xfId="1201"/>
    <cellStyle name="汇总 16" xfId="1207"/>
    <cellStyle name="汇总 17" xfId="1793"/>
    <cellStyle name="汇总 18" xfId="1797"/>
    <cellStyle name="汇总 19" xfId="1801"/>
    <cellStyle name="汇总 2" xfId="397"/>
    <cellStyle name="汇总 2 2" xfId="1805"/>
    <cellStyle name="汇总 2 2 2" xfId="1806"/>
    <cellStyle name="汇总 2 3" xfId="1808"/>
    <cellStyle name="汇总 2 3 2" xfId="1810"/>
    <cellStyle name="汇总 2 4" xfId="1812"/>
    <cellStyle name="汇总 2 5" xfId="1814"/>
    <cellStyle name="汇总 20" xfId="1202"/>
    <cellStyle name="汇总 21" xfId="1208"/>
    <cellStyle name="汇总 22" xfId="1794"/>
    <cellStyle name="汇总 23" xfId="1798"/>
    <cellStyle name="汇总 24" xfId="1802"/>
    <cellStyle name="汇总 25" xfId="1815"/>
    <cellStyle name="汇总 26" xfId="1819"/>
    <cellStyle name="汇总 27" xfId="1823"/>
    <cellStyle name="汇总 28" xfId="1827"/>
    <cellStyle name="汇总 29" xfId="1723"/>
    <cellStyle name="汇总 3" xfId="405"/>
    <cellStyle name="汇总 3 2" xfId="1831"/>
    <cellStyle name="汇总 30" xfId="1816"/>
    <cellStyle name="汇总 31" xfId="1820"/>
    <cellStyle name="汇总 32" xfId="1824"/>
    <cellStyle name="汇总 33" xfId="1828"/>
    <cellStyle name="汇总 34" xfId="1724"/>
    <cellStyle name="汇总 35" xfId="1727"/>
    <cellStyle name="汇总 36" xfId="1832"/>
    <cellStyle name="汇总 37" xfId="1834"/>
    <cellStyle name="汇总 38" xfId="1836"/>
    <cellStyle name="汇总 39" xfId="1838"/>
    <cellStyle name="汇总 4" xfId="412"/>
    <cellStyle name="汇总 5" xfId="424"/>
    <cellStyle name="汇总 6" xfId="20"/>
    <cellStyle name="汇总 7" xfId="431"/>
    <cellStyle name="汇总 8" xfId="439"/>
    <cellStyle name="汇总 9" xfId="445"/>
    <cellStyle name="计算 10" xfId="1307"/>
    <cellStyle name="计算 11" xfId="1310"/>
    <cellStyle name="计算 12" xfId="1313"/>
    <cellStyle name="计算 13" xfId="1316"/>
    <cellStyle name="计算 14" xfId="1318"/>
    <cellStyle name="计算 15" xfId="1321"/>
    <cellStyle name="计算 16" xfId="1839"/>
    <cellStyle name="计算 17" xfId="1841"/>
    <cellStyle name="计算 18" xfId="1843"/>
    <cellStyle name="计算 19" xfId="1107"/>
    <cellStyle name="计算 2" xfId="1846"/>
    <cellStyle name="计算 2 2" xfId="1847"/>
    <cellStyle name="计算 2 2 2" xfId="817"/>
    <cellStyle name="计算 2 3" xfId="1848"/>
    <cellStyle name="计算 2 3 2" xfId="537"/>
    <cellStyle name="计算 2 4" xfId="1849"/>
    <cellStyle name="计算 2 5" xfId="1850"/>
    <cellStyle name="计算 20" xfId="1322"/>
    <cellStyle name="计算 21" xfId="1840"/>
    <cellStyle name="计算 22" xfId="1842"/>
    <cellStyle name="计算 23" xfId="1844"/>
    <cellStyle name="计算 24" xfId="1108"/>
    <cellStyle name="计算 25" xfId="1675"/>
    <cellStyle name="计算 26" xfId="1851"/>
    <cellStyle name="计算 27" xfId="1853"/>
    <cellStyle name="计算 28" xfId="1855"/>
    <cellStyle name="计算 29" xfId="1857"/>
    <cellStyle name="计算 3" xfId="110"/>
    <cellStyle name="计算 3 2" xfId="62"/>
    <cellStyle name="计算 30" xfId="1676"/>
    <cellStyle name="计算 31" xfId="1852"/>
    <cellStyle name="计算 32" xfId="1854"/>
    <cellStyle name="计算 33" xfId="1856"/>
    <cellStyle name="计算 34" xfId="1858"/>
    <cellStyle name="计算 35" xfId="1859"/>
    <cellStyle name="计算 36" xfId="1860"/>
    <cellStyle name="计算 37" xfId="1861"/>
    <cellStyle name="计算 38" xfId="1278"/>
    <cellStyle name="计算 39" xfId="1862"/>
    <cellStyle name="计算 4" xfId="118"/>
    <cellStyle name="计算 5" xfId="124"/>
    <cellStyle name="计算 6" xfId="788"/>
    <cellStyle name="计算 7" xfId="645"/>
    <cellStyle name="计算 8" xfId="651"/>
    <cellStyle name="计算 9" xfId="1863"/>
    <cellStyle name="检查单元格 10" xfId="1864"/>
    <cellStyle name="检查单元格 11" xfId="1865"/>
    <cellStyle name="检查单元格 12" xfId="1866"/>
    <cellStyle name="检查单元格 13" xfId="1867"/>
    <cellStyle name="检查单元格 14" xfId="1868"/>
    <cellStyle name="检查单元格 15" xfId="1869"/>
    <cellStyle name="检查单元格 16" xfId="1871"/>
    <cellStyle name="检查单元格 17" xfId="1873"/>
    <cellStyle name="检查单元格 18" xfId="1875"/>
    <cellStyle name="检查单元格 19" xfId="891"/>
    <cellStyle name="检查单元格 2" xfId="1807"/>
    <cellStyle name="检查单元格 2 2" xfId="1809"/>
    <cellStyle name="检查单元格 2 2 2" xfId="1689"/>
    <cellStyle name="检查单元格 2 3" xfId="1878"/>
    <cellStyle name="检查单元格 2 3 2" xfId="1879"/>
    <cellStyle name="检查单元格 2 4" xfId="1880"/>
    <cellStyle name="检查单元格 2 5" xfId="691"/>
    <cellStyle name="检查单元格 20" xfId="1870"/>
    <cellStyle name="检查单元格 21" xfId="1872"/>
    <cellStyle name="检查单元格 22" xfId="1874"/>
    <cellStyle name="检查单元格 23" xfId="1876"/>
    <cellStyle name="检查单元格 24" xfId="892"/>
    <cellStyle name="检查单元格 25" xfId="1881"/>
    <cellStyle name="检查单元格 26" xfId="1883"/>
    <cellStyle name="检查单元格 27" xfId="1885"/>
    <cellStyle name="检查单元格 28" xfId="1887"/>
    <cellStyle name="检查单元格 29" xfId="1232"/>
    <cellStyle name="检查单元格 3" xfId="1811"/>
    <cellStyle name="检查单元格 3 2" xfId="1889"/>
    <cellStyle name="检查单元格 30" xfId="1882"/>
    <cellStyle name="检查单元格 31" xfId="1884"/>
    <cellStyle name="检查单元格 32" xfId="1886"/>
    <cellStyle name="检查单元格 33" xfId="1888"/>
    <cellStyle name="检查单元格 34" xfId="1233"/>
    <cellStyle name="检查单元格 35" xfId="1890"/>
    <cellStyle name="检查单元格 36" xfId="1891"/>
    <cellStyle name="检查单元格 37" xfId="1892"/>
    <cellStyle name="检查单元格 38" xfId="1081"/>
    <cellStyle name="检查单元格 39" xfId="979"/>
    <cellStyle name="检查单元格 4" xfId="1813"/>
    <cellStyle name="检查单元格 5" xfId="1893"/>
    <cellStyle name="检查单元格 6" xfId="1894"/>
    <cellStyle name="检查单元格 7" xfId="1895"/>
    <cellStyle name="检查单元格 8" xfId="1896"/>
    <cellStyle name="检查单元格 9" xfId="1897"/>
    <cellStyle name="解释性文本 10" xfId="1898"/>
    <cellStyle name="解释性文本 11" xfId="1899"/>
    <cellStyle name="解释性文本 12" xfId="1291"/>
    <cellStyle name="解释性文本 13" xfId="1900"/>
    <cellStyle name="解释性文本 14" xfId="1902"/>
    <cellStyle name="解释性文本 15" xfId="1300"/>
    <cellStyle name="解释性文本 16" xfId="1904"/>
    <cellStyle name="解释性文本 17" xfId="52"/>
    <cellStyle name="解释性文本 18" xfId="1907"/>
    <cellStyle name="解释性文本 19" xfId="1912"/>
    <cellStyle name="解释性文本 2" xfId="1431"/>
    <cellStyle name="解释性文本 2 2" xfId="1914"/>
    <cellStyle name="解释性文本 2 2 2" xfId="1915"/>
    <cellStyle name="解释性文本 2 3" xfId="1916"/>
    <cellStyle name="解释性文本 2 3 2" xfId="1917"/>
    <cellStyle name="解释性文本 2 4" xfId="1918"/>
    <cellStyle name="解释性文本 2 5" xfId="1919"/>
    <cellStyle name="解释性文本 20" xfId="1301"/>
    <cellStyle name="解释性文本 21" xfId="1905"/>
    <cellStyle name="解释性文本 22" xfId="53"/>
    <cellStyle name="解释性文本 23" xfId="1908"/>
    <cellStyle name="解释性文本 24" xfId="1913"/>
    <cellStyle name="解释性文本 25" xfId="1922"/>
    <cellStyle name="解释性文本 26" xfId="1926"/>
    <cellStyle name="解释性文本 27" xfId="1930"/>
    <cellStyle name="解释性文本 28" xfId="1934"/>
    <cellStyle name="解释性文本 29" xfId="1938"/>
    <cellStyle name="解释性文本 3" xfId="804"/>
    <cellStyle name="解释性文本 3 2" xfId="1940"/>
    <cellStyle name="解释性文本 30" xfId="1923"/>
    <cellStyle name="解释性文本 31" xfId="1927"/>
    <cellStyle name="解释性文本 32" xfId="1931"/>
    <cellStyle name="解释性文本 33" xfId="1935"/>
    <cellStyle name="解释性文本 34" xfId="1939"/>
    <cellStyle name="解释性文本 35" xfId="1634"/>
    <cellStyle name="解释性文本 36" xfId="1638"/>
    <cellStyle name="解释性文本 37" xfId="79"/>
    <cellStyle name="解释性文本 38" xfId="1120"/>
    <cellStyle name="解释性文本 39" xfId="1642"/>
    <cellStyle name="解释性文本 4" xfId="1433"/>
    <cellStyle name="解释性文本 5" xfId="1437"/>
    <cellStyle name="解释性文本 6" xfId="1441"/>
    <cellStyle name="解释性文本 7" xfId="1445"/>
    <cellStyle name="解释性文本 8" xfId="1449"/>
    <cellStyle name="解释性文本 9" xfId="1453"/>
    <cellStyle name="警告文本 10" xfId="1060"/>
    <cellStyle name="警告文本 11" xfId="1064"/>
    <cellStyle name="警告文本 12" xfId="1068"/>
    <cellStyle name="警告文本 13" xfId="1072"/>
    <cellStyle name="警告文本 14" xfId="12"/>
    <cellStyle name="警告文本 15" xfId="1139"/>
    <cellStyle name="警告文本 16" xfId="1142"/>
    <cellStyle name="警告文本 17" xfId="1145"/>
    <cellStyle name="警告文本 18" xfId="1148"/>
    <cellStyle name="警告文本 19" xfId="1152"/>
    <cellStyle name="警告文本 2" xfId="860"/>
    <cellStyle name="警告文本 2 2" xfId="1941"/>
    <cellStyle name="警告文本 2 2 2" xfId="1942"/>
    <cellStyle name="警告文本 2 3" xfId="1943"/>
    <cellStyle name="警告文本 2 3 2" xfId="1877"/>
    <cellStyle name="警告文本 2 4" xfId="1944"/>
    <cellStyle name="警告文本 2 5" xfId="1945"/>
    <cellStyle name="警告文本 20" xfId="1140"/>
    <cellStyle name="警告文本 21" xfId="1143"/>
    <cellStyle name="警告文本 22" xfId="1146"/>
    <cellStyle name="警告文本 23" xfId="1149"/>
    <cellStyle name="警告文本 24" xfId="1153"/>
    <cellStyle name="警告文本 25" xfId="1157"/>
    <cellStyle name="警告文本 26" xfId="1162"/>
    <cellStyle name="警告文本 27" xfId="1166"/>
    <cellStyle name="警告文本 28" xfId="1170"/>
    <cellStyle name="警告文本 29" xfId="1174"/>
    <cellStyle name="警告文本 3" xfId="864"/>
    <cellStyle name="警告文本 3 2" xfId="1946"/>
    <cellStyle name="警告文本 30" xfId="1158"/>
    <cellStyle name="警告文本 31" xfId="1163"/>
    <cellStyle name="警告文本 32" xfId="1167"/>
    <cellStyle name="警告文本 33" xfId="1171"/>
    <cellStyle name="警告文本 34" xfId="1175"/>
    <cellStyle name="警告文本 35" xfId="1178"/>
    <cellStyle name="警告文本 36" xfId="927"/>
    <cellStyle name="警告文本 37" xfId="936"/>
    <cellStyle name="警告文本 38" xfId="943"/>
    <cellStyle name="警告文本 39" xfId="946"/>
    <cellStyle name="警告文本 4" xfId="868"/>
    <cellStyle name="警告文本 5" xfId="876"/>
    <cellStyle name="警告文本 6" xfId="1947"/>
    <cellStyle name="警告文本 7" xfId="1134"/>
    <cellStyle name="警告文本 8" xfId="1948"/>
    <cellStyle name="警告文本 9" xfId="1949"/>
    <cellStyle name="链接单元格 10" xfId="1950"/>
    <cellStyle name="链接单元格 11" xfId="1951"/>
    <cellStyle name="链接单元格 12" xfId="1424"/>
    <cellStyle name="链接单元格 13" xfId="785"/>
    <cellStyle name="链接单元格 14" xfId="1952"/>
    <cellStyle name="链接单元格 15" xfId="1953"/>
    <cellStyle name="链接单元格 16" xfId="1955"/>
    <cellStyle name="链接单元格 17" xfId="1957"/>
    <cellStyle name="链接单元格 18" xfId="737"/>
    <cellStyle name="链接单元格 19" xfId="345"/>
    <cellStyle name="链接单元格 2" xfId="1959"/>
    <cellStyle name="链接单元格 2 2" xfId="1960"/>
    <cellStyle name="链接单元格 2 2 2" xfId="1961"/>
    <cellStyle name="链接单元格 2 3" xfId="1043"/>
    <cellStyle name="链接单元格 2 3 2" xfId="1962"/>
    <cellStyle name="链接单元格 2 4" xfId="1963"/>
    <cellStyle name="链接单元格 2 5" xfId="1964"/>
    <cellStyle name="链接单元格 20" xfId="1954"/>
    <cellStyle name="链接单元格 21" xfId="1956"/>
    <cellStyle name="链接单元格 22" xfId="1958"/>
    <cellStyle name="链接单元格 23" xfId="738"/>
    <cellStyle name="链接单元格 24" xfId="346"/>
    <cellStyle name="链接单元格 25" xfId="352"/>
    <cellStyle name="链接单元格 26" xfId="1965"/>
    <cellStyle name="链接单元格 27" xfId="362"/>
    <cellStyle name="链接单元格 28" xfId="371"/>
    <cellStyle name="链接单元格 29" xfId="381"/>
    <cellStyle name="链接单元格 3" xfId="1967"/>
    <cellStyle name="链接单元格 3 2" xfId="1968"/>
    <cellStyle name="链接单元格 30" xfId="353"/>
    <cellStyle name="链接单元格 31" xfId="1966"/>
    <cellStyle name="链接单元格 32" xfId="363"/>
    <cellStyle name="链接单元格 33" xfId="372"/>
    <cellStyle name="链接单元格 34" xfId="382"/>
    <cellStyle name="链接单元格 35" xfId="1053"/>
    <cellStyle name="链接单元格 36" xfId="1058"/>
    <cellStyle name="链接单元格 37" xfId="1062"/>
    <cellStyle name="链接单元格 38" xfId="1066"/>
    <cellStyle name="链接单元格 39" xfId="1070"/>
    <cellStyle name="链接单元格 4" xfId="1969"/>
    <cellStyle name="链接单元格 5" xfId="1971"/>
    <cellStyle name="链接单元格 6" xfId="1972"/>
    <cellStyle name="链接单元格 7" xfId="1973"/>
    <cellStyle name="链接单元格 8" xfId="1974"/>
    <cellStyle name="链接单元格 9" xfId="1975"/>
    <cellStyle name="强调文字颜色 1 10" xfId="1976"/>
    <cellStyle name="强调文字颜色 1 11" xfId="1977"/>
    <cellStyle name="强调文字颜色 1 12" xfId="1978"/>
    <cellStyle name="强调文字颜色 1 13" xfId="1265"/>
    <cellStyle name="强调文字颜色 1 14" xfId="1268"/>
    <cellStyle name="强调文字颜色 1 15" xfId="1271"/>
    <cellStyle name="强调文字颜色 1 16" xfId="1275"/>
    <cellStyle name="强调文字颜色 1 17" xfId="1280"/>
    <cellStyle name="强调文字颜色 1 18" xfId="1284"/>
    <cellStyle name="强调文字颜色 1 19" xfId="1288"/>
    <cellStyle name="强调文字颜色 1 2" xfId="1979"/>
    <cellStyle name="强调文字颜色 1 2 2" xfId="1213"/>
    <cellStyle name="强调文字颜色 1 20" xfId="1272"/>
    <cellStyle name="强调文字颜色 1 21" xfId="1276"/>
    <cellStyle name="强调文字颜色 1 22" xfId="1281"/>
    <cellStyle name="强调文字颜色 1 23" xfId="1285"/>
    <cellStyle name="强调文字颜色 1 24" xfId="1289"/>
    <cellStyle name="强调文字颜色 1 25" xfId="1293"/>
    <cellStyle name="强调文字颜色 1 26" xfId="1980"/>
    <cellStyle name="强调文字颜色 1 27" xfId="1982"/>
    <cellStyle name="强调文字颜色 1 28" xfId="1984"/>
    <cellStyle name="强调文字颜色 1 29" xfId="1105"/>
    <cellStyle name="强调文字颜色 1 3" xfId="1986"/>
    <cellStyle name="强调文字颜色 1 3 2" xfId="1987"/>
    <cellStyle name="强调文字颜色 1 30" xfId="1294"/>
    <cellStyle name="强调文字颜色 1 31" xfId="1981"/>
    <cellStyle name="强调文字颜色 1 32" xfId="1983"/>
    <cellStyle name="强调文字颜色 1 33" xfId="1985"/>
    <cellStyle name="强调文字颜色 1 34" xfId="1106"/>
    <cellStyle name="强调文字颜色 1 35" xfId="1988"/>
    <cellStyle name="强调文字颜色 1 36" xfId="1989"/>
    <cellStyle name="强调文字颜色 1 37" xfId="1990"/>
    <cellStyle name="强调文字颜色 1 38" xfId="1991"/>
    <cellStyle name="强调文字颜色 1 39" xfId="1992"/>
    <cellStyle name="强调文字颜色 1 4" xfId="1993"/>
    <cellStyle name="强调文字颜色 1 5" xfId="1370"/>
    <cellStyle name="强调文字颜色 1 6" xfId="94"/>
    <cellStyle name="强调文字颜色 1 7" xfId="1994"/>
    <cellStyle name="强调文字颜色 1 8" xfId="1845"/>
    <cellStyle name="强调文字颜色 1 9" xfId="108"/>
    <cellStyle name="强调文字颜色 2 10" xfId="1901"/>
    <cellStyle name="强调文字颜色 2 11" xfId="1299"/>
    <cellStyle name="强调文字颜色 2 12" xfId="1903"/>
    <cellStyle name="强调文字颜色 2 13" xfId="51"/>
    <cellStyle name="强调文字颜色 2 14" xfId="1906"/>
    <cellStyle name="强调文字颜色 2 15" xfId="1909"/>
    <cellStyle name="强调文字颜色 2 16" xfId="1920"/>
    <cellStyle name="强调文字颜色 2 17" xfId="1924"/>
    <cellStyle name="强调文字颜色 2 18" xfId="1928"/>
    <cellStyle name="强调文字颜色 2 19" xfId="1932"/>
    <cellStyle name="强调文字颜色 2 2" xfId="1995"/>
    <cellStyle name="强调文字颜色 2 2 2" xfId="1996"/>
    <cellStyle name="强调文字颜色 2 20" xfId="1910"/>
    <cellStyle name="强调文字颜色 2 21" xfId="1921"/>
    <cellStyle name="强调文字颜色 2 22" xfId="1925"/>
    <cellStyle name="强调文字颜色 2 23" xfId="1929"/>
    <cellStyle name="强调文字颜色 2 24" xfId="1933"/>
    <cellStyle name="强调文字颜色 2 25" xfId="1936"/>
    <cellStyle name="强调文字颜色 2 26" xfId="1631"/>
    <cellStyle name="强调文字颜色 2 27" xfId="1635"/>
    <cellStyle name="强调文字颜色 2 28" xfId="76"/>
    <cellStyle name="强调文字颜色 2 29" xfId="1117"/>
    <cellStyle name="强调文字颜色 2 3" xfId="1997"/>
    <cellStyle name="强调文字颜色 2 3 2" xfId="13"/>
    <cellStyle name="强调文字颜色 2 30" xfId="1937"/>
    <cellStyle name="强调文字颜色 2 31" xfId="1632"/>
    <cellStyle name="强调文字颜色 2 32" xfId="1636"/>
    <cellStyle name="强调文字颜色 2 33" xfId="77"/>
    <cellStyle name="强调文字颜色 2 34" xfId="1118"/>
    <cellStyle name="强调文字颜色 2 35" xfId="1640"/>
    <cellStyle name="强调文字颜色 2 36" xfId="1643"/>
    <cellStyle name="强调文字颜色 2 37" xfId="1646"/>
    <cellStyle name="强调文字颜色 2 38" xfId="1649"/>
    <cellStyle name="强调文字颜色 2 39" xfId="1652"/>
    <cellStyle name="强调文字颜色 2 4" xfId="1998"/>
    <cellStyle name="强调文字颜色 2 5" xfId="1375"/>
    <cellStyle name="强调文字颜色 2 6" xfId="169"/>
    <cellStyle name="强调文字颜色 2 7" xfId="1999"/>
    <cellStyle name="强调文字颜色 2 8" xfId="2000"/>
    <cellStyle name="强调文字颜色 2 9" xfId="2001"/>
    <cellStyle name="强调文字颜色 3 10" xfId="2002"/>
    <cellStyle name="强调文字颜色 3 11" xfId="2003"/>
    <cellStyle name="强调文字颜色 3 12" xfId="2004"/>
    <cellStyle name="强调文字颜色 3 13" xfId="849"/>
    <cellStyle name="强调文字颜色 3 14" xfId="2005"/>
    <cellStyle name="强调文字颜色 3 15" xfId="2006"/>
    <cellStyle name="强调文字颜色 3 16" xfId="2008"/>
    <cellStyle name="强调文字颜色 3 17" xfId="2010"/>
    <cellStyle name="强调文字颜色 3 18" xfId="2012"/>
    <cellStyle name="强调文字颜色 3 19" xfId="2014"/>
    <cellStyle name="强调文字颜色 3 2" xfId="2016"/>
    <cellStyle name="强调文字颜色 3 2 2" xfId="2017"/>
    <cellStyle name="强调文字颜色 3 20" xfId="2007"/>
    <cellStyle name="强调文字颜色 3 21" xfId="2009"/>
    <cellStyle name="强调文字颜色 3 22" xfId="2011"/>
    <cellStyle name="强调文字颜色 3 23" xfId="2013"/>
    <cellStyle name="强调文字颜色 3 24" xfId="2015"/>
    <cellStyle name="强调文字颜色 3 25" xfId="2018"/>
    <cellStyle name="强调文字颜色 3 26" xfId="2020"/>
    <cellStyle name="强调文字颜色 3 27" xfId="1055"/>
    <cellStyle name="强调文字颜色 3 28" xfId="2022"/>
    <cellStyle name="强调文字颜色 3 29" xfId="2024"/>
    <cellStyle name="强调文字颜色 3 3" xfId="2026"/>
    <cellStyle name="强调文字颜色 3 3 2" xfId="2027"/>
    <cellStyle name="强调文字颜色 3 30" xfId="2019"/>
    <cellStyle name="强调文字颜色 3 31" xfId="2021"/>
    <cellStyle name="强调文字颜色 3 32" xfId="1056"/>
    <cellStyle name="强调文字颜色 3 33" xfId="2023"/>
    <cellStyle name="强调文字颜色 3 34" xfId="2025"/>
    <cellStyle name="强调文字颜色 3 35" xfId="1700"/>
    <cellStyle name="强调文字颜色 3 36" xfId="2028"/>
    <cellStyle name="强调文字颜色 3 37" xfId="2029"/>
    <cellStyle name="强调文字颜色 3 38" xfId="2030"/>
    <cellStyle name="强调文字颜色 3 39" xfId="2031"/>
    <cellStyle name="强调文字颜色 3 4" xfId="2032"/>
    <cellStyle name="强调文字颜色 3 5" xfId="1381"/>
    <cellStyle name="强调文字颜色 3 6" xfId="746"/>
    <cellStyle name="强调文字颜色 3 7" xfId="2033"/>
    <cellStyle name="强调文字颜色 3 8" xfId="2034"/>
    <cellStyle name="强调文字颜色 3 9" xfId="2035"/>
    <cellStyle name="强调文字颜色 4 10" xfId="1189"/>
    <cellStyle name="强调文字颜色 4 11" xfId="1192"/>
    <cellStyle name="强调文字颜色 4 12" xfId="677"/>
    <cellStyle name="强调文字颜色 4 13" xfId="683"/>
    <cellStyle name="强调文字颜色 4 14" xfId="1195"/>
    <cellStyle name="强调文字颜色 4 15" xfId="1198"/>
    <cellStyle name="强调文字颜色 4 16" xfId="1203"/>
    <cellStyle name="强调文字颜色 4 17" xfId="1209"/>
    <cellStyle name="强调文字颜色 4 18" xfId="1795"/>
    <cellStyle name="强调文字颜色 4 19" xfId="1799"/>
    <cellStyle name="强调文字颜色 4 2" xfId="2036"/>
    <cellStyle name="强调文字颜色 4 2 2" xfId="2037"/>
    <cellStyle name="强调文字颜色 4 20" xfId="1199"/>
    <cellStyle name="强调文字颜色 4 21" xfId="1204"/>
    <cellStyle name="强调文字颜色 4 22" xfId="1210"/>
    <cellStyle name="强调文字颜色 4 23" xfId="1796"/>
    <cellStyle name="强调文字颜色 4 24" xfId="1800"/>
    <cellStyle name="强调文字颜色 4 25" xfId="1803"/>
    <cellStyle name="强调文字颜色 4 26" xfId="1817"/>
    <cellStyle name="强调文字颜色 4 27" xfId="1821"/>
    <cellStyle name="强调文字颜色 4 28" xfId="1825"/>
    <cellStyle name="强调文字颜色 4 29" xfId="1829"/>
    <cellStyle name="强调文字颜色 4 3" xfId="2038"/>
    <cellStyle name="强调文字颜色 4 3 2" xfId="2039"/>
    <cellStyle name="强调文字颜色 4 30" xfId="1804"/>
    <cellStyle name="强调文字颜色 4 31" xfId="1818"/>
    <cellStyle name="强调文字颜色 4 32" xfId="1822"/>
    <cellStyle name="强调文字颜色 4 33" xfId="1826"/>
    <cellStyle name="强调文字颜色 4 34" xfId="1830"/>
    <cellStyle name="强调文字颜色 4 35" xfId="1725"/>
    <cellStyle name="强调文字颜色 4 36" xfId="1728"/>
    <cellStyle name="强调文字颜色 4 37" xfId="1833"/>
    <cellStyle name="强调文字颜色 4 38" xfId="1835"/>
    <cellStyle name="强调文字颜色 4 39" xfId="1837"/>
    <cellStyle name="强调文字颜色 4 4" xfId="2040"/>
    <cellStyle name="强调文字颜色 4 5" xfId="1386"/>
    <cellStyle name="强调文字颜色 4 6" xfId="749"/>
    <cellStyle name="强调文字颜色 4 7" xfId="2041"/>
    <cellStyle name="强调文字颜色 4 8" xfId="2043"/>
    <cellStyle name="强调文字颜色 4 9" xfId="2045"/>
    <cellStyle name="强调文字颜色 5 10" xfId="1416"/>
    <cellStyle name="强调文字颜色 5 11" xfId="776"/>
    <cellStyle name="强调文字颜色 5 12" xfId="2046"/>
    <cellStyle name="强调文字颜色 5 13" xfId="2047"/>
    <cellStyle name="强调文字颜色 5 14" xfId="2048"/>
    <cellStyle name="强调文字颜色 5 15" xfId="1623"/>
    <cellStyle name="强调文字颜色 5 16" xfId="2049"/>
    <cellStyle name="强调文字颜色 5 17" xfId="2051"/>
    <cellStyle name="强调文字颜色 5 18" xfId="2053"/>
    <cellStyle name="强调文字颜色 5 19" xfId="2055"/>
    <cellStyle name="强调文字颜色 5 2" xfId="2058"/>
    <cellStyle name="强调文字颜色 5 2 2" xfId="2059"/>
    <cellStyle name="强调文字颜色 5 20" xfId="1624"/>
    <cellStyle name="强调文字颜色 5 21" xfId="2050"/>
    <cellStyle name="强调文字颜色 5 22" xfId="2052"/>
    <cellStyle name="强调文字颜色 5 23" xfId="2054"/>
    <cellStyle name="强调文字颜色 5 24" xfId="2056"/>
    <cellStyle name="强调文字颜色 5 25" xfId="2060"/>
    <cellStyle name="强调文字颜色 5 26" xfId="2062"/>
    <cellStyle name="强调文字颜色 5 27" xfId="2064"/>
    <cellStyle name="强调文字颜色 5 28" xfId="2066"/>
    <cellStyle name="强调文字颜色 5 29" xfId="2068"/>
    <cellStyle name="强调文字颜色 5 3" xfId="2070"/>
    <cellStyle name="强调文字颜色 5 3 2" xfId="2071"/>
    <cellStyle name="强调文字颜色 5 30" xfId="2061"/>
    <cellStyle name="强调文字颜色 5 31" xfId="2063"/>
    <cellStyle name="强调文字颜色 5 32" xfId="2065"/>
    <cellStyle name="强调文字颜色 5 33" xfId="2067"/>
    <cellStyle name="强调文字颜色 5 34" xfId="2069"/>
    <cellStyle name="强调文字颜色 5 35" xfId="2072"/>
    <cellStyle name="强调文字颜色 5 36" xfId="2073"/>
    <cellStyle name="强调文字颜色 5 37" xfId="2074"/>
    <cellStyle name="强调文字颜色 5 38" xfId="1027"/>
    <cellStyle name="强调文字颜色 5 39" xfId="660"/>
    <cellStyle name="强调文字颜色 5 4" xfId="2075"/>
    <cellStyle name="强调文字颜色 5 5" xfId="1391"/>
    <cellStyle name="强调文字颜色 5 6" xfId="752"/>
    <cellStyle name="强调文字颜色 5 7" xfId="2076"/>
    <cellStyle name="强调文字颜色 5 8" xfId="2077"/>
    <cellStyle name="强调文字颜色 5 9" xfId="2078"/>
    <cellStyle name="强调文字颜色 6 10" xfId="2079"/>
    <cellStyle name="强调文字颜色 6 11" xfId="2080"/>
    <cellStyle name="强调文字颜色 6 12" xfId="2081"/>
    <cellStyle name="强调文字颜色 6 13" xfId="2082"/>
    <cellStyle name="强调文字颜色 6 14" xfId="2083"/>
    <cellStyle name="强调文字颜色 6 15" xfId="2084"/>
    <cellStyle name="强调文字颜色 6 16" xfId="2086"/>
    <cellStyle name="强调文字颜色 6 17" xfId="2088"/>
    <cellStyle name="强调文字颜色 6 18" xfId="2091"/>
    <cellStyle name="强调文字颜色 6 19" xfId="2093"/>
    <cellStyle name="强调文字颜色 6 2" xfId="2094"/>
    <cellStyle name="强调文字颜色 6 2 2" xfId="2095"/>
    <cellStyle name="强调文字颜色 6 20" xfId="2085"/>
    <cellStyle name="强调文字颜色 6 21" xfId="2087"/>
    <cellStyle name="强调文字颜色 6 22" xfId="2089"/>
    <cellStyle name="强调文字颜色 6 23" xfId="2090"/>
    <cellStyle name="强调文字颜色 6 24" xfId="2092"/>
    <cellStyle name="强调文字颜色 6 25" xfId="2097"/>
    <cellStyle name="强调文字颜色 6 26" xfId="2099"/>
    <cellStyle name="强调文字颜色 6 27" xfId="2101"/>
    <cellStyle name="强调文字颜色 6 28" xfId="2103"/>
    <cellStyle name="强调文字颜色 6 29" xfId="1096"/>
    <cellStyle name="强调文字颜色 6 3" xfId="2104"/>
    <cellStyle name="强调文字颜色 6 3 2" xfId="2105"/>
    <cellStyle name="强调文字颜色 6 30" xfId="2096"/>
    <cellStyle name="强调文字颜色 6 31" xfId="2098"/>
    <cellStyle name="强调文字颜色 6 32" xfId="2100"/>
    <cellStyle name="强调文字颜色 6 33" xfId="2102"/>
    <cellStyle name="强调文字颜色 6 34" xfId="1095"/>
    <cellStyle name="强调文字颜色 6 35" xfId="2106"/>
    <cellStyle name="强调文字颜色 6 36" xfId="2107"/>
    <cellStyle name="强调文字颜色 6 37" xfId="2108"/>
    <cellStyle name="强调文字颜色 6 38" xfId="2109"/>
    <cellStyle name="强调文字颜色 6 39" xfId="2110"/>
    <cellStyle name="强调文字颜色 6 4" xfId="2111"/>
    <cellStyle name="强调文字颜色 6 5" xfId="2112"/>
    <cellStyle name="强调文字颜色 6 6" xfId="754"/>
    <cellStyle name="强调文字颜色 6 7" xfId="2113"/>
    <cellStyle name="强调文字颜色 6 8" xfId="2114"/>
    <cellStyle name="强调文字颜色 6 9" xfId="2115"/>
    <cellStyle name="适中 10" xfId="2116"/>
    <cellStyle name="适中 11" xfId="2117"/>
    <cellStyle name="适中 12" xfId="2118"/>
    <cellStyle name="适中 13" xfId="2119"/>
    <cellStyle name="适中 14" xfId="2120"/>
    <cellStyle name="适中 15" xfId="2122"/>
    <cellStyle name="适中 16" xfId="2124"/>
    <cellStyle name="适中 17" xfId="2126"/>
    <cellStyle name="适中 18" xfId="2128"/>
    <cellStyle name="适中 19" xfId="2130"/>
    <cellStyle name="适中 2" xfId="2132"/>
    <cellStyle name="适中 2 2" xfId="2133"/>
    <cellStyle name="适中 2 2 2" xfId="2134"/>
    <cellStyle name="适中 2 3" xfId="2135"/>
    <cellStyle name="适中 2 3 2" xfId="2136"/>
    <cellStyle name="适中 2 4" xfId="2137"/>
    <cellStyle name="适中 2 5" xfId="2138"/>
    <cellStyle name="适中 20" xfId="2121"/>
    <cellStyle name="适中 21" xfId="2123"/>
    <cellStyle name="适中 22" xfId="2125"/>
    <cellStyle name="适中 23" xfId="2127"/>
    <cellStyle name="适中 24" xfId="2129"/>
    <cellStyle name="适中 25" xfId="2140"/>
    <cellStyle name="适中 26" xfId="2142"/>
    <cellStyle name="适中 27" xfId="2145"/>
    <cellStyle name="适中 28" xfId="2148"/>
    <cellStyle name="适中 29" xfId="2151"/>
    <cellStyle name="适中 3" xfId="2152"/>
    <cellStyle name="适中 3 2" xfId="2153"/>
    <cellStyle name="适中 30" xfId="2139"/>
    <cellStyle name="适中 31" xfId="2141"/>
    <cellStyle name="适中 32" xfId="2144"/>
    <cellStyle name="适中 33" xfId="2147"/>
    <cellStyle name="适中 34" xfId="2150"/>
    <cellStyle name="适中 35" xfId="2154"/>
    <cellStyle name="适中 36" xfId="2155"/>
    <cellStyle name="适中 37" xfId="2156"/>
    <cellStyle name="适中 38" xfId="2157"/>
    <cellStyle name="适中 39" xfId="2158"/>
    <cellStyle name="适中 4" xfId="2159"/>
    <cellStyle name="适中 5" xfId="2160"/>
    <cellStyle name="适中 6" xfId="2161"/>
    <cellStyle name="适中 7" xfId="2162"/>
    <cellStyle name="适中 8" xfId="2163"/>
    <cellStyle name="适中 9" xfId="472"/>
    <cellStyle name="输出 10" xfId="2164"/>
    <cellStyle name="输出 11" xfId="2165"/>
    <cellStyle name="输出 12" xfId="2166"/>
    <cellStyle name="输出 13" xfId="2167"/>
    <cellStyle name="输出 14" xfId="2168"/>
    <cellStyle name="输出 15" xfId="2170"/>
    <cellStyle name="输出 16" xfId="2172"/>
    <cellStyle name="输出 17" xfId="1368"/>
    <cellStyle name="输出 18" xfId="1373"/>
    <cellStyle name="输出 19" xfId="1379"/>
    <cellStyle name="输出 2" xfId="2173"/>
    <cellStyle name="输出 2 2" xfId="2174"/>
    <cellStyle name="输出 2 2 2" xfId="2175"/>
    <cellStyle name="输出 2 3" xfId="2176"/>
    <cellStyle name="输出 2 3 2" xfId="2177"/>
    <cellStyle name="输出 2 4" xfId="2178"/>
    <cellStyle name="输出 2 5" xfId="2179"/>
    <cellStyle name="输出 20" xfId="2169"/>
    <cellStyle name="输出 21" xfId="2171"/>
    <cellStyle name="输出 22" xfId="1367"/>
    <cellStyle name="输出 23" xfId="1372"/>
    <cellStyle name="输出 24" xfId="1378"/>
    <cellStyle name="输出 25" xfId="1384"/>
    <cellStyle name="输出 26" xfId="1389"/>
    <cellStyle name="输出 27" xfId="1394"/>
    <cellStyle name="输出 28" xfId="1398"/>
    <cellStyle name="输出 29" xfId="1402"/>
    <cellStyle name="输出 3" xfId="2180"/>
    <cellStyle name="输出 3 2" xfId="2181"/>
    <cellStyle name="输出 30" xfId="1383"/>
    <cellStyle name="输出 31" xfId="1388"/>
    <cellStyle name="输出 32" xfId="1393"/>
    <cellStyle name="输出 33" xfId="1397"/>
    <cellStyle name="输出 34" xfId="1401"/>
    <cellStyle name="输出 35" xfId="2182"/>
    <cellStyle name="输出 36" xfId="2183"/>
    <cellStyle name="输出 37" xfId="2184"/>
    <cellStyle name="输出 38" xfId="2185"/>
    <cellStyle name="输出 39" xfId="2186"/>
    <cellStyle name="输出 4" xfId="2187"/>
    <cellStyle name="输出 5" xfId="2188"/>
    <cellStyle name="输出 6" xfId="2189"/>
    <cellStyle name="输出 7" xfId="2190"/>
    <cellStyle name="输出 8" xfId="2191"/>
    <cellStyle name="输出 9" xfId="2192"/>
    <cellStyle name="输入 10" xfId="2042"/>
    <cellStyle name="输入 11" xfId="2044"/>
    <cellStyle name="输入 12" xfId="2193"/>
    <cellStyle name="输入 13" xfId="2194"/>
    <cellStyle name="输入 14" xfId="2195"/>
    <cellStyle name="输入 15" xfId="2197"/>
    <cellStyle name="输入 16" xfId="2199"/>
    <cellStyle name="输入 17" xfId="2201"/>
    <cellStyle name="输入 18" xfId="2203"/>
    <cellStyle name="输入 19" xfId="2205"/>
    <cellStyle name="输入 2" xfId="2206"/>
    <cellStyle name="输入 2 2" xfId="2207"/>
    <cellStyle name="输入 2 2 2" xfId="2208"/>
    <cellStyle name="输入 2 3" xfId="2209"/>
    <cellStyle name="输入 2 3 2" xfId="2210"/>
    <cellStyle name="输入 2 4" xfId="2211"/>
    <cellStyle name="输入 2 5" xfId="2212"/>
    <cellStyle name="输入 20" xfId="2196"/>
    <cellStyle name="输入 21" xfId="2198"/>
    <cellStyle name="输入 22" xfId="2200"/>
    <cellStyle name="输入 23" xfId="2202"/>
    <cellStyle name="输入 24" xfId="2204"/>
    <cellStyle name="输入 25" xfId="2214"/>
    <cellStyle name="输入 26" xfId="2216"/>
    <cellStyle name="输入 27" xfId="2218"/>
    <cellStyle name="输入 28" xfId="2220"/>
    <cellStyle name="输入 29" xfId="2222"/>
    <cellStyle name="输入 3" xfId="2223"/>
    <cellStyle name="输入 3 2" xfId="1206"/>
    <cellStyle name="输入 30" xfId="2213"/>
    <cellStyle name="输入 31" xfId="2215"/>
    <cellStyle name="输入 32" xfId="2217"/>
    <cellStyle name="输入 33" xfId="2219"/>
    <cellStyle name="输入 34" xfId="2221"/>
    <cellStyle name="输入 35" xfId="2224"/>
    <cellStyle name="输入 36" xfId="2225"/>
    <cellStyle name="输入 37" xfId="2226"/>
    <cellStyle name="输入 38" xfId="2227"/>
    <cellStyle name="输入 39" xfId="2057"/>
    <cellStyle name="输入 4" xfId="2228"/>
    <cellStyle name="输入 5" xfId="2229"/>
    <cellStyle name="输入 6" xfId="2230"/>
    <cellStyle name="输入 7" xfId="2231"/>
    <cellStyle name="输入 8" xfId="2232"/>
    <cellStyle name="输入 9" xfId="2233"/>
    <cellStyle name="着色 1" xfId="2234"/>
    <cellStyle name="着色 1 10" xfId="2143"/>
    <cellStyle name="着色 1 10 2" xfId="2235"/>
    <cellStyle name="着色 1 11" xfId="2146"/>
    <cellStyle name="着色 1 11 2" xfId="2236"/>
    <cellStyle name="着色 1 12" xfId="2149"/>
    <cellStyle name="着色 1 2" xfId="797"/>
    <cellStyle name="着色 1 2 2" xfId="2237"/>
    <cellStyle name="着色 1 3" xfId="2238"/>
    <cellStyle name="着色 1 3 2" xfId="848"/>
    <cellStyle name="着色 1 4" xfId="2239"/>
    <cellStyle name="着色 1 4 2" xfId="2240"/>
    <cellStyle name="着色 1 5" xfId="2241"/>
    <cellStyle name="着色 1 5 2" xfId="2242"/>
    <cellStyle name="着色 1 6" xfId="2243"/>
    <cellStyle name="着色 1 6 2" xfId="2244"/>
    <cellStyle name="着色 1 7" xfId="2245"/>
    <cellStyle name="着色 1 7 2" xfId="2246"/>
    <cellStyle name="着色 1 8" xfId="874"/>
    <cellStyle name="着色 1 8 2" xfId="681"/>
    <cellStyle name="着色 1 9" xfId="2247"/>
    <cellStyle name="着色 1 9 2" xfId="2248"/>
    <cellStyle name="着色 2" xfId="2249"/>
    <cellStyle name="着色 2 10" xfId="2250"/>
    <cellStyle name="着色 2 10 2" xfId="2251"/>
    <cellStyle name="着色 2 11" xfId="2252"/>
    <cellStyle name="着色 2 11 2" xfId="2253"/>
    <cellStyle name="着色 2 12" xfId="2254"/>
    <cellStyle name="着色 2 2" xfId="883"/>
    <cellStyle name="着色 2 2 2" xfId="154"/>
    <cellStyle name="着色 2 3" xfId="2255"/>
    <cellStyle name="着色 2 3 2" xfId="2256"/>
    <cellStyle name="着色 2 4" xfId="2257"/>
    <cellStyle name="着色 2 4 2" xfId="2258"/>
    <cellStyle name="着色 2 5" xfId="821"/>
    <cellStyle name="着色 2 5 2" xfId="890"/>
    <cellStyle name="着色 2 6" xfId="2259"/>
    <cellStyle name="着色 2 6 2" xfId="2260"/>
    <cellStyle name="着色 2 7" xfId="2261"/>
    <cellStyle name="着色 2 7 2" xfId="302"/>
    <cellStyle name="着色 2 8" xfId="897"/>
    <cellStyle name="着色 2 8 2" xfId="2262"/>
    <cellStyle name="着色 2 9" xfId="2263"/>
    <cellStyle name="着色 2 9 2" xfId="2264"/>
    <cellStyle name="着色 3" xfId="2265"/>
    <cellStyle name="着色 3 10" xfId="2266"/>
    <cellStyle name="着色 3 10 2" xfId="2267"/>
    <cellStyle name="着色 3 11" xfId="2268"/>
    <cellStyle name="着色 3 11 2" xfId="2269"/>
    <cellStyle name="着色 3 12" xfId="2270"/>
    <cellStyle name="着色 3 2" xfId="1569"/>
    <cellStyle name="着色 3 2 2" xfId="710"/>
    <cellStyle name="着色 3 3" xfId="2271"/>
    <cellStyle name="着色 3 3 2" xfId="2272"/>
    <cellStyle name="着色 3 4" xfId="2273"/>
    <cellStyle name="着色 3 4 2" xfId="2274"/>
    <cellStyle name="着色 3 5" xfId="823"/>
    <cellStyle name="着色 3 5 2" xfId="1970"/>
    <cellStyle name="着色 3 6" xfId="2275"/>
    <cellStyle name="着色 3 6 2" xfId="2276"/>
    <cellStyle name="着色 3 7" xfId="2277"/>
    <cellStyle name="着色 3 7 2" xfId="2278"/>
    <cellStyle name="着色 3 8" xfId="1341"/>
    <cellStyle name="着色 3 8 2" xfId="2279"/>
    <cellStyle name="着色 3 9" xfId="2280"/>
    <cellStyle name="着色 3 9 2" xfId="2281"/>
    <cellStyle name="着色 4" xfId="2282"/>
    <cellStyle name="着色 4 10" xfId="2283"/>
    <cellStyle name="着色 4 10 2" xfId="2284"/>
    <cellStyle name="着色 4 11" xfId="2285"/>
    <cellStyle name="着色 4 11 2" xfId="2286"/>
    <cellStyle name="着色 4 12" xfId="2287"/>
    <cellStyle name="着色 4 2" xfId="1619"/>
    <cellStyle name="着色 4 2 2" xfId="1336"/>
    <cellStyle name="着色 4 3" xfId="2288"/>
    <cellStyle name="着色 4 3 2" xfId="1377"/>
    <cellStyle name="着色 4 4" xfId="2289"/>
    <cellStyle name="着色 4 4 2" xfId="1412"/>
    <cellStyle name="着色 4 5" xfId="2290"/>
    <cellStyle name="着色 4 5 2" xfId="1911"/>
    <cellStyle name="着色 4 6" xfId="2291"/>
    <cellStyle name="着色 4 6 2" xfId="1673"/>
    <cellStyle name="着色 4 7" xfId="2292"/>
    <cellStyle name="着色 4 7 2" xfId="2293"/>
    <cellStyle name="着色 4 8" xfId="1344"/>
    <cellStyle name="着色 4 8 2" xfId="2294"/>
    <cellStyle name="着色 4 9" xfId="2295"/>
    <cellStyle name="着色 4 9 2" xfId="2296"/>
    <cellStyle name="着色 5" xfId="2297"/>
    <cellStyle name="着色 5 10" xfId="2298"/>
    <cellStyle name="着色 5 10 2" xfId="2299"/>
    <cellStyle name="着色 5 11" xfId="2300"/>
    <cellStyle name="着色 5 11 2" xfId="2301"/>
    <cellStyle name="着色 5 12" xfId="2302"/>
    <cellStyle name="着色 5 2" xfId="2303"/>
    <cellStyle name="着色 5 2 2" xfId="2304"/>
    <cellStyle name="着色 5 3" xfId="996"/>
    <cellStyle name="着色 5 3 2" xfId="2305"/>
    <cellStyle name="着色 5 4" xfId="646"/>
    <cellStyle name="着色 5 4 2" xfId="2306"/>
    <cellStyle name="着色 5 5" xfId="652"/>
    <cellStyle name="着色 5 5 2" xfId="2307"/>
    <cellStyle name="着色 5 6" xfId="655"/>
    <cellStyle name="着色 5 6 2" xfId="2308"/>
    <cellStyle name="着色 5 7" xfId="419"/>
    <cellStyle name="着色 5 7 2" xfId="2309"/>
    <cellStyle name="着色 5 8" xfId="80"/>
    <cellStyle name="着色 5 8 2" xfId="2131"/>
    <cellStyle name="着色 5 9" xfId="466"/>
    <cellStyle name="着色 5 9 2" xfId="2310"/>
    <cellStyle name="着色 6" xfId="2311"/>
    <cellStyle name="着色 6 10" xfId="2312"/>
    <cellStyle name="着色 6 10 2" xfId="2313"/>
    <cellStyle name="着色 6 11" xfId="2314"/>
    <cellStyle name="着色 6 11 2" xfId="2315"/>
    <cellStyle name="着色 6 12" xfId="2316"/>
    <cellStyle name="着色 6 2" xfId="2317"/>
    <cellStyle name="着色 6 2 2" xfId="1534"/>
    <cellStyle name="着色 6 3" xfId="2318"/>
    <cellStyle name="着色 6 3 2" xfId="2319"/>
    <cellStyle name="着色 6 4" xfId="2320"/>
    <cellStyle name="着色 6 4 2" xfId="2321"/>
    <cellStyle name="着色 6 5" xfId="2322"/>
    <cellStyle name="着色 6 5 2" xfId="1758"/>
    <cellStyle name="着色 6 6" xfId="2323"/>
    <cellStyle name="着色 6 6 2" xfId="1356"/>
    <cellStyle name="着色 6 7" xfId="2324"/>
    <cellStyle name="着色 6 7 2" xfId="1591"/>
    <cellStyle name="着色 6 8" xfId="1351"/>
    <cellStyle name="着色 6 8 2" xfId="2325"/>
    <cellStyle name="着色 6 9" xfId="2326"/>
    <cellStyle name="着色 6 9 2" xfId="2327"/>
    <cellStyle name="注释 10" xfId="1729"/>
    <cellStyle name="注释 11" xfId="1348"/>
    <cellStyle name="注释 12" xfId="1735"/>
    <cellStyle name="注释 13" xfId="1738"/>
    <cellStyle name="注释 14" xfId="631"/>
    <cellStyle name="注释 15" xfId="1743"/>
    <cellStyle name="注释 16" xfId="1748"/>
    <cellStyle name="注释 17" xfId="1753"/>
    <cellStyle name="注释 18" xfId="1757"/>
    <cellStyle name="注释 19" xfId="1763"/>
    <cellStyle name="注释 2" xfId="1183"/>
    <cellStyle name="注释 2 2" xfId="984"/>
    <cellStyle name="注释 2 2 2" xfId="2328"/>
    <cellStyle name="注释 2 3" xfId="987"/>
    <cellStyle name="注释 2 3 2" xfId="2329"/>
    <cellStyle name="注释 2 4" xfId="990"/>
    <cellStyle name="注释 2 5" xfId="994"/>
    <cellStyle name="注释 20" xfId="1742"/>
    <cellStyle name="注释 21" xfId="1747"/>
    <cellStyle name="注释 22" xfId="1752"/>
    <cellStyle name="注释 23" xfId="1756"/>
    <cellStyle name="注释 24" xfId="1762"/>
    <cellStyle name="注释 25" xfId="1767"/>
    <cellStyle name="注释 26" xfId="1771"/>
    <cellStyle name="注释 27" xfId="1775"/>
    <cellStyle name="注释 28" xfId="1779"/>
    <cellStyle name="注释 29" xfId="1783"/>
    <cellStyle name="注释 3" xfId="2330"/>
    <cellStyle name="注释 3 2" xfId="1013"/>
    <cellStyle name="注释 30" xfId="1766"/>
    <cellStyle name="注释 31" xfId="1770"/>
    <cellStyle name="注释 32" xfId="1774"/>
    <cellStyle name="注释 33" xfId="1778"/>
    <cellStyle name="注释 34" xfId="1782"/>
    <cellStyle name="注释 35" xfId="1785"/>
    <cellStyle name="注释 36" xfId="1787"/>
    <cellStyle name="注释 37" xfId="1789"/>
    <cellStyle name="注释 38" xfId="1791"/>
    <cellStyle name="注释 39" xfId="2331"/>
    <cellStyle name="注释 4" xfId="2332"/>
    <cellStyle name="注释 5" xfId="2333"/>
    <cellStyle name="注释 6" xfId="2334"/>
    <cellStyle name="注释 7" xfId="914"/>
    <cellStyle name="注释 8" xfId="2335"/>
    <cellStyle name="注释 9" xfId="23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1"/>
  <sheetViews>
    <sheetView workbookViewId="0">
      <pane xSplit="4" ySplit="2" topLeftCell="E3" activePane="bottomRight" state="frozen"/>
      <selection pane="topRight"/>
      <selection pane="bottomLeft"/>
      <selection pane="bottomRight" activeCell="E14" sqref="E14"/>
    </sheetView>
  </sheetViews>
  <sheetFormatPr defaultColWidth="9" defaultRowHeight="13.5"/>
  <cols>
    <col min="1" max="1" width="5" customWidth="1"/>
    <col min="2" max="2" width="13.875" customWidth="1"/>
    <col min="3" max="3" width="7.25" customWidth="1"/>
    <col min="4" max="4" width="10.75" customWidth="1"/>
    <col min="5" max="5" width="37.25" style="3" customWidth="1"/>
    <col min="6" max="6" width="15.375" style="4" customWidth="1"/>
    <col min="7" max="7" width="8.75" customWidth="1"/>
    <col min="8" max="8" width="5.5" customWidth="1"/>
    <col min="9" max="9" width="9.75" customWidth="1"/>
    <col min="10" max="10" width="7.875" customWidth="1"/>
    <col min="11" max="11" width="12.25" customWidth="1"/>
    <col min="12" max="12" width="10" style="5" customWidth="1"/>
    <col min="13" max="13" width="9" style="6"/>
    <col min="14" max="14" width="6.25" customWidth="1"/>
    <col min="15" max="15" width="11.625" customWidth="1"/>
    <col min="16" max="16" width="15.125" style="7" customWidth="1"/>
  </cols>
  <sheetData>
    <row r="1" spans="1:16" ht="36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30"/>
      <c r="N1" s="30"/>
      <c r="O1" s="30"/>
      <c r="P1" s="30"/>
    </row>
    <row r="2" spans="1:16" ht="27" customHeight="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7" t="s">
        <v>12</v>
      </c>
      <c r="M2" s="17" t="s">
        <v>13</v>
      </c>
      <c r="N2" s="8" t="s">
        <v>14</v>
      </c>
      <c r="O2" s="18" t="s">
        <v>15</v>
      </c>
      <c r="P2" s="18" t="s">
        <v>16</v>
      </c>
    </row>
    <row r="3" spans="1:16" s="1" customFormat="1" ht="24.75" customHeight="1">
      <c r="A3" s="10">
        <f>ROW()-2</f>
        <v>1</v>
      </c>
      <c r="B3" s="26" t="s">
        <v>17</v>
      </c>
      <c r="C3" s="11" t="s">
        <v>18</v>
      </c>
      <c r="D3" s="11" t="s">
        <v>19</v>
      </c>
      <c r="E3" s="26" t="s">
        <v>20</v>
      </c>
      <c r="F3" s="12" t="s">
        <v>21</v>
      </c>
      <c r="G3" s="26" t="s">
        <v>22</v>
      </c>
      <c r="H3" s="13">
        <v>5</v>
      </c>
      <c r="I3" s="27" t="s">
        <v>23</v>
      </c>
      <c r="J3" s="19"/>
      <c r="K3" s="27" t="s">
        <v>23</v>
      </c>
      <c r="L3" s="20">
        <v>78.5</v>
      </c>
      <c r="M3" s="21">
        <f>K3*0.6+L3*0.4</f>
        <v>70.483999999999995</v>
      </c>
      <c r="N3" s="22">
        <v>2</v>
      </c>
      <c r="O3" s="23" t="s">
        <v>24</v>
      </c>
      <c r="P3" s="24" t="s">
        <v>25</v>
      </c>
    </row>
    <row r="4" spans="1:16" s="1" customFormat="1" ht="24.75" customHeight="1">
      <c r="A4" s="10">
        <f>ROW()-2</f>
        <v>2</v>
      </c>
      <c r="B4" s="26" t="s">
        <v>26</v>
      </c>
      <c r="C4" s="11" t="s">
        <v>27</v>
      </c>
      <c r="D4" s="11" t="s">
        <v>28</v>
      </c>
      <c r="E4" s="26" t="s">
        <v>20</v>
      </c>
      <c r="F4" s="12" t="s">
        <v>21</v>
      </c>
      <c r="G4" s="26" t="s">
        <v>22</v>
      </c>
      <c r="H4" s="13">
        <v>5</v>
      </c>
      <c r="I4" s="27" t="s">
        <v>29</v>
      </c>
      <c r="J4" s="19"/>
      <c r="K4" s="27" t="s">
        <v>29</v>
      </c>
      <c r="L4" s="20">
        <v>81.332999999999998</v>
      </c>
      <c r="M4" s="21">
        <f t="shared" ref="M4:M35" si="0">K4*0.6+L4*0.4</f>
        <v>71.22120000000001</v>
      </c>
      <c r="N4" s="22">
        <v>1</v>
      </c>
      <c r="O4" s="23" t="s">
        <v>24</v>
      </c>
      <c r="P4" s="24" t="s">
        <v>25</v>
      </c>
    </row>
    <row r="5" spans="1:16" s="1" customFormat="1" ht="24.75" customHeight="1">
      <c r="A5" s="10">
        <f t="shared" ref="A5:A14" si="1">ROW()-2</f>
        <v>3</v>
      </c>
      <c r="B5" s="26" t="s">
        <v>30</v>
      </c>
      <c r="C5" s="11" t="s">
        <v>31</v>
      </c>
      <c r="D5" s="14" t="s">
        <v>32</v>
      </c>
      <c r="E5" s="26" t="s">
        <v>20</v>
      </c>
      <c r="F5" s="12" t="s">
        <v>21</v>
      </c>
      <c r="G5" s="26" t="s">
        <v>33</v>
      </c>
      <c r="H5" s="13">
        <v>5</v>
      </c>
      <c r="I5" s="27" t="s">
        <v>34</v>
      </c>
      <c r="J5" s="19"/>
      <c r="K5" s="27" t="s">
        <v>34</v>
      </c>
      <c r="L5" s="20">
        <v>84</v>
      </c>
      <c r="M5" s="21">
        <f t="shared" si="0"/>
        <v>80.400000000000006</v>
      </c>
      <c r="N5" s="22">
        <v>1</v>
      </c>
      <c r="O5" s="23" t="s">
        <v>24</v>
      </c>
      <c r="P5" s="24" t="s">
        <v>25</v>
      </c>
    </row>
    <row r="6" spans="1:16" s="1" customFormat="1" ht="25.5" customHeight="1">
      <c r="A6" s="10">
        <f t="shared" si="1"/>
        <v>4</v>
      </c>
      <c r="B6" s="26" t="s">
        <v>35</v>
      </c>
      <c r="C6" s="11" t="s">
        <v>36</v>
      </c>
      <c r="D6" s="14" t="s">
        <v>37</v>
      </c>
      <c r="E6" s="26" t="s">
        <v>20</v>
      </c>
      <c r="F6" s="12" t="s">
        <v>21</v>
      </c>
      <c r="G6" s="26" t="s">
        <v>33</v>
      </c>
      <c r="H6" s="13">
        <v>5</v>
      </c>
      <c r="I6" s="27" t="s">
        <v>38</v>
      </c>
      <c r="J6" s="19"/>
      <c r="K6" s="27" t="s">
        <v>38</v>
      </c>
      <c r="L6" s="20">
        <v>78.667000000000002</v>
      </c>
      <c r="M6" s="21">
        <f t="shared" si="0"/>
        <v>73.838800000000006</v>
      </c>
      <c r="N6" s="25">
        <v>2</v>
      </c>
      <c r="O6" s="23" t="s">
        <v>24</v>
      </c>
      <c r="P6" s="24" t="s">
        <v>25</v>
      </c>
    </row>
    <row r="7" spans="1:16" s="1" customFormat="1" ht="25.5" customHeight="1">
      <c r="A7" s="10">
        <f t="shared" si="1"/>
        <v>5</v>
      </c>
      <c r="B7" s="26" t="s">
        <v>39</v>
      </c>
      <c r="C7" s="11" t="s">
        <v>40</v>
      </c>
      <c r="D7" s="14" t="s">
        <v>41</v>
      </c>
      <c r="E7" s="26" t="s">
        <v>20</v>
      </c>
      <c r="F7" s="12" t="s">
        <v>21</v>
      </c>
      <c r="G7" s="26" t="s">
        <v>33</v>
      </c>
      <c r="H7" s="13">
        <v>5</v>
      </c>
      <c r="I7" s="27" t="s">
        <v>42</v>
      </c>
      <c r="J7" s="19"/>
      <c r="K7" s="27" t="s">
        <v>42</v>
      </c>
      <c r="L7" s="20">
        <v>80.5</v>
      </c>
      <c r="M7" s="21">
        <f t="shared" si="0"/>
        <v>73.563999999999993</v>
      </c>
      <c r="N7" s="25">
        <v>3</v>
      </c>
      <c r="O7" s="23" t="s">
        <v>24</v>
      </c>
      <c r="P7" s="24" t="s">
        <v>25</v>
      </c>
    </row>
    <row r="8" spans="1:16" s="1" customFormat="1" ht="25.5" customHeight="1">
      <c r="A8" s="10">
        <f t="shared" si="1"/>
        <v>6</v>
      </c>
      <c r="B8" s="26" t="s">
        <v>43</v>
      </c>
      <c r="C8" s="11" t="s">
        <v>44</v>
      </c>
      <c r="D8" s="14" t="s">
        <v>45</v>
      </c>
      <c r="E8" s="26" t="s">
        <v>20</v>
      </c>
      <c r="F8" s="12" t="s">
        <v>21</v>
      </c>
      <c r="G8" s="26" t="s">
        <v>33</v>
      </c>
      <c r="H8" s="13">
        <v>5</v>
      </c>
      <c r="I8" s="27" t="s">
        <v>46</v>
      </c>
      <c r="J8" s="19"/>
      <c r="K8" s="27" t="s">
        <v>46</v>
      </c>
      <c r="L8" s="20">
        <v>73.332999999999998</v>
      </c>
      <c r="M8" s="21">
        <f t="shared" si="0"/>
        <v>69.185199999999995</v>
      </c>
      <c r="N8" s="25">
        <v>5</v>
      </c>
      <c r="O8" s="23" t="s">
        <v>24</v>
      </c>
      <c r="P8" s="24" t="s">
        <v>25</v>
      </c>
    </row>
    <row r="9" spans="1:16" s="1" customFormat="1" ht="25.5" customHeight="1">
      <c r="A9" s="10">
        <f t="shared" si="1"/>
        <v>7</v>
      </c>
      <c r="B9" s="26" t="s">
        <v>47</v>
      </c>
      <c r="C9" s="11" t="s">
        <v>48</v>
      </c>
      <c r="D9" s="14" t="s">
        <v>49</v>
      </c>
      <c r="E9" s="26" t="s">
        <v>20</v>
      </c>
      <c r="F9" s="12" t="s">
        <v>21</v>
      </c>
      <c r="G9" s="26" t="s">
        <v>33</v>
      </c>
      <c r="H9" s="13">
        <v>5</v>
      </c>
      <c r="I9" s="27" t="s">
        <v>50</v>
      </c>
      <c r="J9" s="19"/>
      <c r="K9" s="27" t="s">
        <v>50</v>
      </c>
      <c r="L9" s="20">
        <v>77.667000000000002</v>
      </c>
      <c r="M9" s="21">
        <f t="shared" si="0"/>
        <v>69.562799999999996</v>
      </c>
      <c r="N9" s="25">
        <v>4</v>
      </c>
      <c r="O9" s="23" t="s">
        <v>24</v>
      </c>
      <c r="P9" s="24" t="s">
        <v>25</v>
      </c>
    </row>
    <row r="10" spans="1:16" s="1" customFormat="1" ht="25.5" customHeight="1">
      <c r="A10" s="10">
        <f t="shared" si="1"/>
        <v>8</v>
      </c>
      <c r="B10" s="26" t="s">
        <v>51</v>
      </c>
      <c r="C10" s="11" t="s">
        <v>22</v>
      </c>
      <c r="D10" s="11" t="s">
        <v>52</v>
      </c>
      <c r="E10" s="26" t="s">
        <v>20</v>
      </c>
      <c r="F10" s="12" t="s">
        <v>21</v>
      </c>
      <c r="G10" s="26" t="s">
        <v>53</v>
      </c>
      <c r="H10" s="13">
        <v>4</v>
      </c>
      <c r="I10" s="27" t="s">
        <v>54</v>
      </c>
      <c r="J10" s="19"/>
      <c r="K10" s="27" t="s">
        <v>54</v>
      </c>
      <c r="L10" s="20">
        <v>70.5</v>
      </c>
      <c r="M10" s="21">
        <f t="shared" si="0"/>
        <v>66.47999999999999</v>
      </c>
      <c r="N10" s="25">
        <v>1</v>
      </c>
      <c r="O10" s="23" t="s">
        <v>24</v>
      </c>
      <c r="P10" s="24" t="s">
        <v>25</v>
      </c>
    </row>
    <row r="11" spans="1:16" s="1" customFormat="1" ht="25.5" customHeight="1">
      <c r="A11" s="10">
        <f t="shared" si="1"/>
        <v>9</v>
      </c>
      <c r="B11" s="26" t="s">
        <v>55</v>
      </c>
      <c r="C11" s="11" t="s">
        <v>56</v>
      </c>
      <c r="D11" s="14" t="s">
        <v>57</v>
      </c>
      <c r="E11" s="26" t="s">
        <v>58</v>
      </c>
      <c r="F11" s="11" t="s">
        <v>59</v>
      </c>
      <c r="G11" s="26" t="s">
        <v>60</v>
      </c>
      <c r="H11" s="13">
        <v>1</v>
      </c>
      <c r="I11" s="27" t="s">
        <v>61</v>
      </c>
      <c r="J11" s="19"/>
      <c r="K11" s="27" t="s">
        <v>61</v>
      </c>
      <c r="L11" s="20">
        <v>71.832999999999998</v>
      </c>
      <c r="M11" s="21">
        <f t="shared" si="0"/>
        <v>69.173200000000008</v>
      </c>
      <c r="N11" s="25">
        <v>1</v>
      </c>
      <c r="O11" s="23" t="s">
        <v>24</v>
      </c>
      <c r="P11" s="24" t="s">
        <v>25</v>
      </c>
    </row>
    <row r="12" spans="1:16" s="1" customFormat="1" ht="25.5" customHeight="1">
      <c r="A12" s="10">
        <f t="shared" si="1"/>
        <v>10</v>
      </c>
      <c r="B12" s="26" t="s">
        <v>62</v>
      </c>
      <c r="C12" s="11" t="s">
        <v>63</v>
      </c>
      <c r="D12" s="14" t="s">
        <v>64</v>
      </c>
      <c r="E12" s="26" t="s">
        <v>58</v>
      </c>
      <c r="F12" s="11" t="s">
        <v>59</v>
      </c>
      <c r="G12" s="26" t="s">
        <v>65</v>
      </c>
      <c r="H12" s="13">
        <v>1</v>
      </c>
      <c r="I12" s="27" t="s">
        <v>66</v>
      </c>
      <c r="J12" s="19"/>
      <c r="K12" s="27" t="s">
        <v>66</v>
      </c>
      <c r="L12" s="20">
        <v>83.667000000000002</v>
      </c>
      <c r="M12" s="21">
        <f t="shared" si="0"/>
        <v>81.04679999999999</v>
      </c>
      <c r="N12" s="25">
        <v>1</v>
      </c>
      <c r="O12" s="23" t="s">
        <v>24</v>
      </c>
      <c r="P12" s="24" t="s">
        <v>25</v>
      </c>
    </row>
    <row r="13" spans="1:16" s="1" customFormat="1" ht="25.5" customHeight="1">
      <c r="A13" s="10">
        <f t="shared" si="1"/>
        <v>11</v>
      </c>
      <c r="B13" s="26" t="s">
        <v>67</v>
      </c>
      <c r="C13" s="11" t="s">
        <v>68</v>
      </c>
      <c r="D13" s="14" t="s">
        <v>69</v>
      </c>
      <c r="E13" s="26" t="s">
        <v>58</v>
      </c>
      <c r="F13" s="11" t="s">
        <v>59</v>
      </c>
      <c r="G13" s="26" t="s">
        <v>65</v>
      </c>
      <c r="H13" s="13">
        <v>1</v>
      </c>
      <c r="I13" s="27" t="s">
        <v>70</v>
      </c>
      <c r="J13" s="19"/>
      <c r="K13" s="27" t="s">
        <v>70</v>
      </c>
      <c r="L13" s="20">
        <v>70.832999999999998</v>
      </c>
      <c r="M13" s="21">
        <f t="shared" si="0"/>
        <v>73.009199999999993</v>
      </c>
      <c r="N13" s="25">
        <v>2</v>
      </c>
      <c r="O13" s="25"/>
      <c r="P13" s="24"/>
    </row>
    <row r="14" spans="1:16" s="1" customFormat="1" ht="25.5" customHeight="1">
      <c r="A14" s="10">
        <f t="shared" si="1"/>
        <v>12</v>
      </c>
      <c r="B14" s="26" t="s">
        <v>71</v>
      </c>
      <c r="C14" s="11" t="s">
        <v>72</v>
      </c>
      <c r="D14" s="15" t="s">
        <v>73</v>
      </c>
      <c r="E14" s="26" t="s">
        <v>58</v>
      </c>
      <c r="F14" s="11" t="s">
        <v>59</v>
      </c>
      <c r="G14" s="26" t="s">
        <v>65</v>
      </c>
      <c r="H14" s="13">
        <v>1</v>
      </c>
      <c r="I14" s="27" t="s">
        <v>74</v>
      </c>
      <c r="J14" s="19"/>
      <c r="K14" s="27" t="s">
        <v>74</v>
      </c>
      <c r="L14" s="20">
        <v>70</v>
      </c>
      <c r="M14" s="21">
        <f t="shared" si="0"/>
        <v>71.295999999999992</v>
      </c>
      <c r="N14" s="25">
        <v>3</v>
      </c>
      <c r="O14" s="23"/>
      <c r="P14" s="24"/>
    </row>
    <row r="15" spans="1:16" s="1" customFormat="1" ht="25.5" customHeight="1">
      <c r="A15" s="10">
        <f t="shared" ref="A15" si="2">ROW()-2</f>
        <v>13</v>
      </c>
      <c r="B15" s="26" t="s">
        <v>75</v>
      </c>
      <c r="C15" s="11" t="s">
        <v>76</v>
      </c>
      <c r="D15" s="11" t="s">
        <v>77</v>
      </c>
      <c r="E15" s="26" t="s">
        <v>78</v>
      </c>
      <c r="F15" s="11" t="s">
        <v>59</v>
      </c>
      <c r="G15" s="26" t="s">
        <v>79</v>
      </c>
      <c r="H15" s="13">
        <v>1</v>
      </c>
      <c r="I15" s="27" t="s">
        <v>80</v>
      </c>
      <c r="J15" s="19"/>
      <c r="K15" s="27" t="s">
        <v>80</v>
      </c>
      <c r="L15" s="20">
        <v>83.167000000000002</v>
      </c>
      <c r="M15" s="21">
        <f t="shared" si="0"/>
        <v>77.174800000000005</v>
      </c>
      <c r="N15" s="25">
        <v>1</v>
      </c>
      <c r="O15" s="23" t="s">
        <v>24</v>
      </c>
      <c r="P15" s="24" t="s">
        <v>25</v>
      </c>
    </row>
    <row r="16" spans="1:16" s="1" customFormat="1" ht="25.5" customHeight="1">
      <c r="A16" s="10">
        <f t="shared" ref="A16:A28" si="3">ROW()-2</f>
        <v>14</v>
      </c>
      <c r="B16" s="26" t="s">
        <v>81</v>
      </c>
      <c r="C16" s="11" t="s">
        <v>82</v>
      </c>
      <c r="D16" s="11" t="s">
        <v>83</v>
      </c>
      <c r="E16" s="26" t="s">
        <v>78</v>
      </c>
      <c r="F16" s="11" t="s">
        <v>59</v>
      </c>
      <c r="G16" s="26" t="s">
        <v>79</v>
      </c>
      <c r="H16" s="13">
        <v>1</v>
      </c>
      <c r="I16" s="27" t="s">
        <v>84</v>
      </c>
      <c r="J16" s="19"/>
      <c r="K16" s="27" t="s">
        <v>84</v>
      </c>
      <c r="L16" s="20" t="s">
        <v>85</v>
      </c>
      <c r="M16" s="21"/>
      <c r="N16" s="25"/>
      <c r="O16" s="23"/>
      <c r="P16" s="24"/>
    </row>
    <row r="17" spans="1:16" s="1" customFormat="1" ht="25.5" customHeight="1">
      <c r="A17" s="10">
        <f t="shared" si="3"/>
        <v>15</v>
      </c>
      <c r="B17" s="26" t="s">
        <v>86</v>
      </c>
      <c r="C17" s="11" t="s">
        <v>87</v>
      </c>
      <c r="D17" s="11" t="s">
        <v>88</v>
      </c>
      <c r="E17" s="26" t="s">
        <v>78</v>
      </c>
      <c r="F17" s="11" t="s">
        <v>59</v>
      </c>
      <c r="G17" s="26" t="s">
        <v>79</v>
      </c>
      <c r="H17" s="13">
        <v>1</v>
      </c>
      <c r="I17" s="27" t="s">
        <v>89</v>
      </c>
      <c r="J17" s="19"/>
      <c r="K17" s="27" t="s">
        <v>89</v>
      </c>
      <c r="L17" s="20">
        <v>69.667000000000002</v>
      </c>
      <c r="M17" s="21">
        <f t="shared" si="0"/>
        <v>68.162800000000004</v>
      </c>
      <c r="N17" s="25">
        <v>2</v>
      </c>
      <c r="O17" s="11"/>
      <c r="P17" s="24"/>
    </row>
    <row r="18" spans="1:16" s="1" customFormat="1" ht="25.5" customHeight="1">
      <c r="A18" s="10">
        <f t="shared" si="3"/>
        <v>16</v>
      </c>
      <c r="B18" s="26" t="s">
        <v>90</v>
      </c>
      <c r="C18" s="11" t="s">
        <v>91</v>
      </c>
      <c r="D18" s="11" t="s">
        <v>92</v>
      </c>
      <c r="E18" s="26" t="s">
        <v>78</v>
      </c>
      <c r="F18" s="11" t="s">
        <v>59</v>
      </c>
      <c r="G18" s="26" t="s">
        <v>93</v>
      </c>
      <c r="H18" s="13">
        <v>1</v>
      </c>
      <c r="I18" s="27" t="s">
        <v>94</v>
      </c>
      <c r="J18" s="19"/>
      <c r="K18" s="27" t="s">
        <v>94</v>
      </c>
      <c r="L18" s="20">
        <v>72.5</v>
      </c>
      <c r="M18" s="21">
        <f t="shared" si="0"/>
        <v>72.175999999999988</v>
      </c>
      <c r="N18" s="25">
        <v>2</v>
      </c>
      <c r="O18" s="11"/>
      <c r="P18" s="24"/>
    </row>
    <row r="19" spans="1:16" s="1" customFormat="1" ht="25.5" customHeight="1">
      <c r="A19" s="10">
        <f t="shared" si="3"/>
        <v>17</v>
      </c>
      <c r="B19" s="26" t="s">
        <v>95</v>
      </c>
      <c r="C19" s="11" t="s">
        <v>96</v>
      </c>
      <c r="D19" s="11" t="s">
        <v>97</v>
      </c>
      <c r="E19" s="26" t="s">
        <v>78</v>
      </c>
      <c r="F19" s="11" t="s">
        <v>59</v>
      </c>
      <c r="G19" s="26" t="s">
        <v>93</v>
      </c>
      <c r="H19" s="13">
        <v>1</v>
      </c>
      <c r="I19" s="27" t="s">
        <v>98</v>
      </c>
      <c r="J19" s="19"/>
      <c r="K19" s="27" t="s">
        <v>98</v>
      </c>
      <c r="L19" s="20">
        <v>66.167000000000002</v>
      </c>
      <c r="M19" s="21">
        <f t="shared" si="0"/>
        <v>68.802800000000005</v>
      </c>
      <c r="N19" s="25">
        <v>3</v>
      </c>
      <c r="O19" s="25"/>
      <c r="P19" s="24"/>
    </row>
    <row r="20" spans="1:16" s="1" customFormat="1" ht="24.75" customHeight="1">
      <c r="A20" s="10">
        <f t="shared" si="3"/>
        <v>18</v>
      </c>
      <c r="B20" s="26" t="s">
        <v>99</v>
      </c>
      <c r="C20" s="11" t="s">
        <v>100</v>
      </c>
      <c r="D20" s="11" t="s">
        <v>101</v>
      </c>
      <c r="E20" s="26" t="s">
        <v>78</v>
      </c>
      <c r="F20" s="11" t="s">
        <v>59</v>
      </c>
      <c r="G20" s="26" t="s">
        <v>93</v>
      </c>
      <c r="H20" s="13">
        <v>1</v>
      </c>
      <c r="I20" s="27" t="s">
        <v>102</v>
      </c>
      <c r="J20" s="19"/>
      <c r="K20" s="27" t="s">
        <v>102</v>
      </c>
      <c r="L20" s="20">
        <v>76.832999999999998</v>
      </c>
      <c r="M20" s="21">
        <f t="shared" si="0"/>
        <v>72.265199999999993</v>
      </c>
      <c r="N20" s="25">
        <v>1</v>
      </c>
      <c r="O20" s="23" t="s">
        <v>24</v>
      </c>
      <c r="P20" s="24" t="s">
        <v>25</v>
      </c>
    </row>
    <row r="21" spans="1:16" s="1" customFormat="1" ht="24.75" customHeight="1">
      <c r="A21" s="10">
        <f t="shared" si="3"/>
        <v>19</v>
      </c>
      <c r="B21" s="26" t="s">
        <v>103</v>
      </c>
      <c r="C21" s="11" t="s">
        <v>33</v>
      </c>
      <c r="D21" s="14" t="s">
        <v>104</v>
      </c>
      <c r="E21" s="26" t="s">
        <v>105</v>
      </c>
      <c r="F21" s="12" t="s">
        <v>21</v>
      </c>
      <c r="G21" s="26" t="s">
        <v>106</v>
      </c>
      <c r="H21" s="16" t="s">
        <v>107</v>
      </c>
      <c r="I21" s="27" t="s">
        <v>108</v>
      </c>
      <c r="J21" s="19"/>
      <c r="K21" s="27" t="s">
        <v>108</v>
      </c>
      <c r="L21" s="20">
        <v>78.332999999999998</v>
      </c>
      <c r="M21" s="21">
        <f t="shared" si="0"/>
        <v>74.473200000000006</v>
      </c>
      <c r="N21" s="25">
        <v>2</v>
      </c>
      <c r="O21" s="23"/>
      <c r="P21" s="24"/>
    </row>
    <row r="22" spans="1:16" s="1" customFormat="1" ht="24.75" customHeight="1">
      <c r="A22" s="10">
        <f t="shared" si="3"/>
        <v>20</v>
      </c>
      <c r="B22" s="26" t="s">
        <v>109</v>
      </c>
      <c r="C22" s="11" t="s">
        <v>53</v>
      </c>
      <c r="D22" s="14" t="s">
        <v>110</v>
      </c>
      <c r="E22" s="26" t="s">
        <v>105</v>
      </c>
      <c r="F22" s="12" t="s">
        <v>21</v>
      </c>
      <c r="G22" s="26" t="s">
        <v>106</v>
      </c>
      <c r="H22" s="16" t="s">
        <v>107</v>
      </c>
      <c r="I22" s="27" t="s">
        <v>111</v>
      </c>
      <c r="J22" s="19"/>
      <c r="K22" s="27" t="s">
        <v>111</v>
      </c>
      <c r="L22" s="20">
        <v>82.667000000000002</v>
      </c>
      <c r="M22" s="21">
        <f t="shared" si="0"/>
        <v>75.450800000000001</v>
      </c>
      <c r="N22" s="25">
        <v>1</v>
      </c>
      <c r="O22" s="23" t="s">
        <v>24</v>
      </c>
      <c r="P22" s="24" t="s">
        <v>25</v>
      </c>
    </row>
    <row r="23" spans="1:16" s="1" customFormat="1" ht="24.75" customHeight="1">
      <c r="A23" s="10">
        <f t="shared" si="3"/>
        <v>21</v>
      </c>
      <c r="B23" s="26" t="s">
        <v>112</v>
      </c>
      <c r="C23" s="11" t="s">
        <v>113</v>
      </c>
      <c r="D23" s="14" t="s">
        <v>114</v>
      </c>
      <c r="E23" s="26" t="s">
        <v>105</v>
      </c>
      <c r="F23" s="12" t="s">
        <v>21</v>
      </c>
      <c r="G23" s="26" t="s">
        <v>106</v>
      </c>
      <c r="H23" s="16" t="s">
        <v>107</v>
      </c>
      <c r="I23" s="27" t="s">
        <v>115</v>
      </c>
      <c r="J23" s="19"/>
      <c r="K23" s="27" t="s">
        <v>115</v>
      </c>
      <c r="L23" s="20">
        <v>74.832999999999998</v>
      </c>
      <c r="M23" s="21">
        <f t="shared" si="0"/>
        <v>70.733199999999997</v>
      </c>
      <c r="N23" s="25">
        <v>3</v>
      </c>
      <c r="O23" s="25"/>
      <c r="P23" s="24"/>
    </row>
    <row r="24" spans="1:16" s="1" customFormat="1" ht="24.75" customHeight="1">
      <c r="A24" s="10">
        <f t="shared" si="3"/>
        <v>22</v>
      </c>
      <c r="B24" s="26" t="s">
        <v>116</v>
      </c>
      <c r="C24" s="11" t="s">
        <v>117</v>
      </c>
      <c r="D24" s="12" t="s">
        <v>118</v>
      </c>
      <c r="E24" s="26" t="s">
        <v>105</v>
      </c>
      <c r="F24" s="12" t="s">
        <v>21</v>
      </c>
      <c r="G24" s="26" t="s">
        <v>119</v>
      </c>
      <c r="H24" s="16" t="s">
        <v>107</v>
      </c>
      <c r="I24" s="27" t="s">
        <v>120</v>
      </c>
      <c r="J24" s="19"/>
      <c r="K24" s="27" t="s">
        <v>120</v>
      </c>
      <c r="L24" s="20">
        <v>84.5</v>
      </c>
      <c r="M24" s="21">
        <f t="shared" si="0"/>
        <v>80.456000000000003</v>
      </c>
      <c r="N24" s="25">
        <v>1</v>
      </c>
      <c r="O24" s="23" t="s">
        <v>24</v>
      </c>
      <c r="P24" s="24" t="s">
        <v>25</v>
      </c>
    </row>
    <row r="25" spans="1:16" s="1" customFormat="1" ht="24.75" customHeight="1">
      <c r="A25" s="10">
        <f t="shared" si="3"/>
        <v>23</v>
      </c>
      <c r="B25" s="26" t="s">
        <v>121</v>
      </c>
      <c r="C25" s="11" t="s">
        <v>122</v>
      </c>
      <c r="D25" s="12" t="s">
        <v>123</v>
      </c>
      <c r="E25" s="26" t="s">
        <v>105</v>
      </c>
      <c r="F25" s="12" t="s">
        <v>21</v>
      </c>
      <c r="G25" s="26" t="s">
        <v>119</v>
      </c>
      <c r="H25" s="16" t="s">
        <v>107</v>
      </c>
      <c r="I25" s="27" t="s">
        <v>124</v>
      </c>
      <c r="J25" s="19"/>
      <c r="K25" s="27" t="s">
        <v>124</v>
      </c>
      <c r="L25" s="20">
        <v>80.332999999999998</v>
      </c>
      <c r="M25" s="21">
        <f t="shared" si="0"/>
        <v>77.001200000000011</v>
      </c>
      <c r="N25" s="25">
        <v>2</v>
      </c>
      <c r="O25" s="25"/>
      <c r="P25" s="24"/>
    </row>
    <row r="26" spans="1:16" s="1" customFormat="1" ht="24.75" customHeight="1">
      <c r="A26" s="10">
        <f t="shared" si="3"/>
        <v>24</v>
      </c>
      <c r="B26" s="26" t="s">
        <v>125</v>
      </c>
      <c r="C26" s="11" t="s">
        <v>126</v>
      </c>
      <c r="D26" s="12" t="s">
        <v>127</v>
      </c>
      <c r="E26" s="26" t="s">
        <v>105</v>
      </c>
      <c r="F26" s="12" t="s">
        <v>21</v>
      </c>
      <c r="G26" s="26" t="s">
        <v>119</v>
      </c>
      <c r="H26" s="16" t="s">
        <v>107</v>
      </c>
      <c r="I26" s="27" t="s">
        <v>128</v>
      </c>
      <c r="J26" s="19"/>
      <c r="K26" s="27" t="s">
        <v>128</v>
      </c>
      <c r="L26" s="20">
        <v>76.167000000000002</v>
      </c>
      <c r="M26" s="21">
        <f t="shared" si="0"/>
        <v>75.178799999999995</v>
      </c>
      <c r="N26" s="25">
        <v>3</v>
      </c>
      <c r="O26" s="25"/>
      <c r="P26" s="24"/>
    </row>
    <row r="27" spans="1:16" s="2" customFormat="1" ht="24.75" customHeight="1">
      <c r="A27" s="10">
        <f t="shared" si="3"/>
        <v>25</v>
      </c>
      <c r="B27" s="26" t="s">
        <v>129</v>
      </c>
      <c r="C27" s="11" t="s">
        <v>130</v>
      </c>
      <c r="D27" s="12" t="s">
        <v>131</v>
      </c>
      <c r="E27" s="26" t="s">
        <v>132</v>
      </c>
      <c r="F27" s="12" t="s">
        <v>21</v>
      </c>
      <c r="G27" s="26" t="s">
        <v>133</v>
      </c>
      <c r="H27" s="16" t="s">
        <v>107</v>
      </c>
      <c r="I27" s="27" t="s">
        <v>134</v>
      </c>
      <c r="J27" s="19"/>
      <c r="K27" s="27" t="s">
        <v>134</v>
      </c>
      <c r="L27" s="20">
        <v>84</v>
      </c>
      <c r="M27" s="21">
        <f t="shared" si="0"/>
        <v>77.34</v>
      </c>
      <c r="N27" s="25">
        <v>1</v>
      </c>
      <c r="O27" s="23" t="s">
        <v>24</v>
      </c>
      <c r="P27" s="24" t="s">
        <v>25</v>
      </c>
    </row>
    <row r="28" spans="1:16" s="1" customFormat="1" ht="27" customHeight="1">
      <c r="A28" s="10">
        <f t="shared" si="3"/>
        <v>26</v>
      </c>
      <c r="B28" s="26" t="s">
        <v>135</v>
      </c>
      <c r="C28" s="11" t="s">
        <v>136</v>
      </c>
      <c r="D28" s="12" t="s">
        <v>137</v>
      </c>
      <c r="E28" s="26" t="s">
        <v>132</v>
      </c>
      <c r="F28" s="12" t="s">
        <v>21</v>
      </c>
      <c r="G28" s="26" t="s">
        <v>133</v>
      </c>
      <c r="H28" s="16" t="s">
        <v>107</v>
      </c>
      <c r="I28" s="27" t="s">
        <v>138</v>
      </c>
      <c r="J28" s="19"/>
      <c r="K28" s="27" t="s">
        <v>138</v>
      </c>
      <c r="L28" s="20">
        <v>74.832999999999998</v>
      </c>
      <c r="M28" s="21">
        <f t="shared" si="0"/>
        <v>72.125199999999992</v>
      </c>
      <c r="N28" s="25">
        <v>2</v>
      </c>
      <c r="O28" s="11"/>
      <c r="P28" s="24"/>
    </row>
    <row r="29" spans="1:16" s="1" customFormat="1" ht="27" customHeight="1">
      <c r="A29" s="10">
        <f t="shared" ref="A29:A53" si="4">ROW()-2</f>
        <v>27</v>
      </c>
      <c r="B29" s="26" t="s">
        <v>139</v>
      </c>
      <c r="C29" s="11" t="s">
        <v>140</v>
      </c>
      <c r="D29" s="12" t="s">
        <v>141</v>
      </c>
      <c r="E29" s="26" t="s">
        <v>132</v>
      </c>
      <c r="F29" s="12" t="s">
        <v>21</v>
      </c>
      <c r="G29" s="26" t="s">
        <v>133</v>
      </c>
      <c r="H29" s="16" t="s">
        <v>107</v>
      </c>
      <c r="I29" s="27" t="s">
        <v>142</v>
      </c>
      <c r="J29" s="19"/>
      <c r="K29" s="27" t="s">
        <v>142</v>
      </c>
      <c r="L29" s="20">
        <v>64.832999999999998</v>
      </c>
      <c r="M29" s="21">
        <f t="shared" si="0"/>
        <v>68.089200000000005</v>
      </c>
      <c r="N29" s="25">
        <v>3</v>
      </c>
      <c r="O29" s="11"/>
      <c r="P29" s="24"/>
    </row>
    <row r="30" spans="1:16" s="1" customFormat="1" ht="27" customHeight="1">
      <c r="A30" s="10">
        <f t="shared" si="4"/>
        <v>28</v>
      </c>
      <c r="B30" s="26" t="s">
        <v>143</v>
      </c>
      <c r="C30" s="11" t="s">
        <v>144</v>
      </c>
      <c r="D30" s="11" t="s">
        <v>145</v>
      </c>
      <c r="E30" s="26" t="s">
        <v>146</v>
      </c>
      <c r="F30" s="11" t="s">
        <v>59</v>
      </c>
      <c r="G30" s="26" t="s">
        <v>147</v>
      </c>
      <c r="H30" s="16" t="s">
        <v>148</v>
      </c>
      <c r="I30" s="27" t="s">
        <v>149</v>
      </c>
      <c r="J30" s="19"/>
      <c r="K30" s="27" t="s">
        <v>149</v>
      </c>
      <c r="L30" s="20">
        <v>76</v>
      </c>
      <c r="M30" s="21">
        <f t="shared" si="0"/>
        <v>80.715999999999994</v>
      </c>
      <c r="N30" s="25">
        <v>2</v>
      </c>
      <c r="O30" s="23" t="s">
        <v>24</v>
      </c>
      <c r="P30" s="24" t="s">
        <v>25</v>
      </c>
    </row>
    <row r="31" spans="1:16" s="1" customFormat="1" ht="27" customHeight="1">
      <c r="A31" s="10">
        <f t="shared" si="4"/>
        <v>29</v>
      </c>
      <c r="B31" s="26" t="s">
        <v>150</v>
      </c>
      <c r="C31" s="11" t="s">
        <v>151</v>
      </c>
      <c r="D31" s="11" t="s">
        <v>152</v>
      </c>
      <c r="E31" s="26" t="s">
        <v>146</v>
      </c>
      <c r="F31" s="11" t="s">
        <v>59</v>
      </c>
      <c r="G31" s="26" t="s">
        <v>147</v>
      </c>
      <c r="H31" s="16" t="s">
        <v>148</v>
      </c>
      <c r="I31" s="27" t="s">
        <v>153</v>
      </c>
      <c r="J31" s="19"/>
      <c r="K31" s="27" t="s">
        <v>153</v>
      </c>
      <c r="L31" s="20">
        <v>86</v>
      </c>
      <c r="M31" s="21">
        <f t="shared" si="0"/>
        <v>83.108000000000004</v>
      </c>
      <c r="N31" s="25">
        <v>1</v>
      </c>
      <c r="O31" s="23" t="s">
        <v>24</v>
      </c>
      <c r="P31" s="24" t="s">
        <v>25</v>
      </c>
    </row>
    <row r="32" spans="1:16" s="1" customFormat="1" ht="27" customHeight="1">
      <c r="A32" s="10">
        <f t="shared" si="4"/>
        <v>30</v>
      </c>
      <c r="B32" s="26" t="s">
        <v>154</v>
      </c>
      <c r="C32" s="11" t="s">
        <v>155</v>
      </c>
      <c r="D32" s="11" t="s">
        <v>156</v>
      </c>
      <c r="E32" s="26" t="s">
        <v>146</v>
      </c>
      <c r="F32" s="11" t="s">
        <v>59</v>
      </c>
      <c r="G32" s="26" t="s">
        <v>147</v>
      </c>
      <c r="H32" s="16" t="s">
        <v>148</v>
      </c>
      <c r="I32" s="27" t="s">
        <v>157</v>
      </c>
      <c r="J32" s="19"/>
      <c r="K32" s="27" t="s">
        <v>157</v>
      </c>
      <c r="L32" s="20">
        <v>74.167000000000002</v>
      </c>
      <c r="M32" s="21">
        <f t="shared" si="0"/>
        <v>78.07480000000001</v>
      </c>
      <c r="N32" s="25">
        <v>5</v>
      </c>
      <c r="O32" s="11"/>
      <c r="P32" s="24"/>
    </row>
    <row r="33" spans="1:16" s="1" customFormat="1" ht="27" customHeight="1">
      <c r="A33" s="10">
        <f t="shared" si="4"/>
        <v>31</v>
      </c>
      <c r="B33" s="26" t="s">
        <v>158</v>
      </c>
      <c r="C33" s="11" t="s">
        <v>159</v>
      </c>
      <c r="D33" s="11" t="s">
        <v>160</v>
      </c>
      <c r="E33" s="26" t="s">
        <v>146</v>
      </c>
      <c r="F33" s="11" t="s">
        <v>59</v>
      </c>
      <c r="G33" s="26" t="s">
        <v>147</v>
      </c>
      <c r="H33" s="16" t="s">
        <v>148</v>
      </c>
      <c r="I33" s="27" t="s">
        <v>161</v>
      </c>
      <c r="J33" s="19"/>
      <c r="K33" s="27" t="s">
        <v>161</v>
      </c>
      <c r="L33" s="20">
        <v>69.5</v>
      </c>
      <c r="M33" s="21">
        <f t="shared" si="0"/>
        <v>72.103999999999999</v>
      </c>
      <c r="N33" s="25">
        <v>9</v>
      </c>
      <c r="O33" s="11"/>
      <c r="P33" s="24"/>
    </row>
    <row r="34" spans="1:16" s="1" customFormat="1" ht="27" customHeight="1">
      <c r="A34" s="10">
        <f t="shared" si="4"/>
        <v>32</v>
      </c>
      <c r="B34" s="26" t="s">
        <v>162</v>
      </c>
      <c r="C34" s="11" t="s">
        <v>79</v>
      </c>
      <c r="D34" s="11" t="s">
        <v>163</v>
      </c>
      <c r="E34" s="26" t="s">
        <v>146</v>
      </c>
      <c r="F34" s="11" t="s">
        <v>59</v>
      </c>
      <c r="G34" s="26" t="s">
        <v>147</v>
      </c>
      <c r="H34" s="16" t="s">
        <v>148</v>
      </c>
      <c r="I34" s="27" t="s">
        <v>164</v>
      </c>
      <c r="J34" s="19"/>
      <c r="K34" s="27" t="s">
        <v>164</v>
      </c>
      <c r="L34" s="20">
        <v>59.332999999999998</v>
      </c>
      <c r="M34" s="21">
        <f t="shared" si="0"/>
        <v>68.013199999999998</v>
      </c>
      <c r="N34" s="25">
        <v>10</v>
      </c>
      <c r="O34" s="11"/>
      <c r="P34" s="24"/>
    </row>
    <row r="35" spans="1:16" s="1" customFormat="1" ht="27" customHeight="1">
      <c r="A35" s="10">
        <f t="shared" si="4"/>
        <v>33</v>
      </c>
      <c r="B35" s="26" t="s">
        <v>165</v>
      </c>
      <c r="C35" s="11" t="s">
        <v>166</v>
      </c>
      <c r="D35" s="11" t="s">
        <v>167</v>
      </c>
      <c r="E35" s="26" t="s">
        <v>146</v>
      </c>
      <c r="F35" s="11" t="s">
        <v>59</v>
      </c>
      <c r="G35" s="26" t="s">
        <v>147</v>
      </c>
      <c r="H35" s="16" t="s">
        <v>148</v>
      </c>
      <c r="I35" s="27" t="s">
        <v>168</v>
      </c>
      <c r="J35" s="19"/>
      <c r="K35" s="27" t="s">
        <v>168</v>
      </c>
      <c r="L35" s="20">
        <v>89.332999999999998</v>
      </c>
      <c r="M35" s="21">
        <f t="shared" si="0"/>
        <v>79.42519999999999</v>
      </c>
      <c r="N35" s="25">
        <v>3</v>
      </c>
      <c r="O35" s="23" t="s">
        <v>24</v>
      </c>
      <c r="P35" s="24" t="s">
        <v>25</v>
      </c>
    </row>
    <row r="36" spans="1:16" s="1" customFormat="1" ht="27" customHeight="1">
      <c r="A36" s="10">
        <f t="shared" si="4"/>
        <v>34</v>
      </c>
      <c r="B36" s="26" t="s">
        <v>169</v>
      </c>
      <c r="C36" s="11" t="s">
        <v>82</v>
      </c>
      <c r="D36" s="11" t="s">
        <v>170</v>
      </c>
      <c r="E36" s="26" t="s">
        <v>146</v>
      </c>
      <c r="F36" s="11" t="s">
        <v>59</v>
      </c>
      <c r="G36" s="26" t="s">
        <v>147</v>
      </c>
      <c r="H36" s="16" t="s">
        <v>148</v>
      </c>
      <c r="I36" s="27" t="s">
        <v>171</v>
      </c>
      <c r="J36" s="19"/>
      <c r="K36" s="27" t="s">
        <v>171</v>
      </c>
      <c r="L36" s="20" t="s">
        <v>85</v>
      </c>
      <c r="M36" s="21"/>
      <c r="N36" s="25"/>
      <c r="O36" s="11"/>
      <c r="P36" s="24"/>
    </row>
    <row r="37" spans="1:16" s="1" customFormat="1" ht="27" customHeight="1">
      <c r="A37" s="10">
        <f t="shared" si="4"/>
        <v>35</v>
      </c>
      <c r="B37" s="26" t="s">
        <v>172</v>
      </c>
      <c r="C37" s="11" t="s">
        <v>173</v>
      </c>
      <c r="D37" s="11" t="s">
        <v>174</v>
      </c>
      <c r="E37" s="26" t="s">
        <v>146</v>
      </c>
      <c r="F37" s="11" t="s">
        <v>59</v>
      </c>
      <c r="G37" s="26" t="s">
        <v>147</v>
      </c>
      <c r="H37" s="16" t="s">
        <v>148</v>
      </c>
      <c r="I37" s="27" t="s">
        <v>175</v>
      </c>
      <c r="J37" s="19"/>
      <c r="K37" s="27" t="s">
        <v>175</v>
      </c>
      <c r="L37" s="20">
        <v>88.332999999999998</v>
      </c>
      <c r="M37" s="21">
        <f t="shared" ref="M37:M53" si="5">K37*0.6+L37*0.4</f>
        <v>78.617199999999997</v>
      </c>
      <c r="N37" s="25">
        <v>4</v>
      </c>
      <c r="O37" s="23" t="s">
        <v>24</v>
      </c>
      <c r="P37" s="24" t="s">
        <v>25</v>
      </c>
    </row>
    <row r="38" spans="1:16" s="1" customFormat="1" ht="27" customHeight="1">
      <c r="A38" s="10">
        <f t="shared" si="4"/>
        <v>36</v>
      </c>
      <c r="B38" s="26" t="s">
        <v>176</v>
      </c>
      <c r="C38" s="11" t="s">
        <v>177</v>
      </c>
      <c r="D38" s="11" t="s">
        <v>178</v>
      </c>
      <c r="E38" s="26" t="s">
        <v>146</v>
      </c>
      <c r="F38" s="11" t="s">
        <v>59</v>
      </c>
      <c r="G38" s="26" t="s">
        <v>147</v>
      </c>
      <c r="H38" s="16" t="s">
        <v>148</v>
      </c>
      <c r="I38" s="27" t="s">
        <v>38</v>
      </c>
      <c r="J38" s="19"/>
      <c r="K38" s="27" t="s">
        <v>38</v>
      </c>
      <c r="L38" s="20">
        <v>86.167000000000002</v>
      </c>
      <c r="M38" s="21">
        <f t="shared" si="5"/>
        <v>76.838799999999992</v>
      </c>
      <c r="N38" s="25">
        <v>6</v>
      </c>
      <c r="O38" s="11"/>
      <c r="P38" s="24"/>
    </row>
    <row r="39" spans="1:16" s="1" customFormat="1" ht="27" customHeight="1">
      <c r="A39" s="10">
        <f t="shared" si="4"/>
        <v>37</v>
      </c>
      <c r="B39" s="26" t="s">
        <v>179</v>
      </c>
      <c r="C39" s="11" t="s">
        <v>82</v>
      </c>
      <c r="D39" s="11" t="s">
        <v>180</v>
      </c>
      <c r="E39" s="26" t="s">
        <v>146</v>
      </c>
      <c r="F39" s="11" t="s">
        <v>59</v>
      </c>
      <c r="G39" s="26" t="s">
        <v>147</v>
      </c>
      <c r="H39" s="16" t="s">
        <v>148</v>
      </c>
      <c r="I39" s="27" t="s">
        <v>181</v>
      </c>
      <c r="J39" s="19"/>
      <c r="K39" s="27" t="s">
        <v>181</v>
      </c>
      <c r="L39" s="20" t="s">
        <v>85</v>
      </c>
      <c r="M39" s="21"/>
      <c r="N39" s="25"/>
      <c r="O39" s="11"/>
      <c r="P39" s="24"/>
    </row>
    <row r="40" spans="1:16" s="1" customFormat="1" ht="27" customHeight="1">
      <c r="A40" s="10">
        <f t="shared" si="4"/>
        <v>38</v>
      </c>
      <c r="B40" s="26" t="s">
        <v>182</v>
      </c>
      <c r="C40" s="11" t="s">
        <v>183</v>
      </c>
      <c r="D40" s="11" t="s">
        <v>184</v>
      </c>
      <c r="E40" s="26" t="s">
        <v>146</v>
      </c>
      <c r="F40" s="11" t="s">
        <v>59</v>
      </c>
      <c r="G40" s="26" t="s">
        <v>147</v>
      </c>
      <c r="H40" s="16" t="s">
        <v>148</v>
      </c>
      <c r="I40" s="27" t="s">
        <v>138</v>
      </c>
      <c r="J40" s="19"/>
      <c r="K40" s="27" t="s">
        <v>138</v>
      </c>
      <c r="L40" s="20">
        <v>84.332999999999998</v>
      </c>
      <c r="M40" s="21">
        <f t="shared" si="5"/>
        <v>75.92519999999999</v>
      </c>
      <c r="N40" s="25">
        <v>7</v>
      </c>
      <c r="O40" s="11"/>
      <c r="P40" s="24"/>
    </row>
    <row r="41" spans="1:16" s="1" customFormat="1" ht="27" customHeight="1">
      <c r="A41" s="10">
        <f t="shared" si="4"/>
        <v>39</v>
      </c>
      <c r="B41" s="26" t="s">
        <v>185</v>
      </c>
      <c r="C41" s="11" t="s">
        <v>93</v>
      </c>
      <c r="D41" s="11" t="s">
        <v>186</v>
      </c>
      <c r="E41" s="26" t="s">
        <v>146</v>
      </c>
      <c r="F41" s="11" t="s">
        <v>59</v>
      </c>
      <c r="G41" s="26" t="s">
        <v>147</v>
      </c>
      <c r="H41" s="16" t="s">
        <v>148</v>
      </c>
      <c r="I41" s="27" t="s">
        <v>187</v>
      </c>
      <c r="J41" s="19"/>
      <c r="K41" s="27" t="s">
        <v>187</v>
      </c>
      <c r="L41" s="20">
        <v>80.332999999999998</v>
      </c>
      <c r="M41" s="21">
        <f t="shared" si="5"/>
        <v>73.857200000000006</v>
      </c>
      <c r="N41" s="25">
        <v>8</v>
      </c>
      <c r="O41" s="11"/>
      <c r="P41" s="24"/>
    </row>
    <row r="42" spans="1:16" s="1" customFormat="1" ht="27" customHeight="1">
      <c r="A42" s="10">
        <f t="shared" si="4"/>
        <v>40</v>
      </c>
      <c r="B42" s="26" t="s">
        <v>188</v>
      </c>
      <c r="C42" s="11" t="s">
        <v>189</v>
      </c>
      <c r="D42" s="11" t="s">
        <v>190</v>
      </c>
      <c r="E42" s="26" t="s">
        <v>146</v>
      </c>
      <c r="F42" s="11" t="s">
        <v>59</v>
      </c>
      <c r="G42" s="26" t="s">
        <v>191</v>
      </c>
      <c r="H42" s="16" t="s">
        <v>107</v>
      </c>
      <c r="I42" s="27" t="s">
        <v>192</v>
      </c>
      <c r="J42" s="19"/>
      <c r="K42" s="27" t="s">
        <v>192</v>
      </c>
      <c r="L42" s="20">
        <v>77.332999999999998</v>
      </c>
      <c r="M42" s="21">
        <f t="shared" si="5"/>
        <v>78.165199999999999</v>
      </c>
      <c r="N42" s="25">
        <v>2</v>
      </c>
      <c r="O42" s="11"/>
      <c r="P42" s="24"/>
    </row>
    <row r="43" spans="1:16" s="1" customFormat="1" ht="27" customHeight="1">
      <c r="A43" s="10">
        <f t="shared" si="4"/>
        <v>41</v>
      </c>
      <c r="B43" s="26" t="s">
        <v>193</v>
      </c>
      <c r="C43" s="11" t="s">
        <v>194</v>
      </c>
      <c r="D43" s="11" t="s">
        <v>195</v>
      </c>
      <c r="E43" s="26" t="s">
        <v>146</v>
      </c>
      <c r="F43" s="11" t="s">
        <v>59</v>
      </c>
      <c r="G43" s="26" t="s">
        <v>191</v>
      </c>
      <c r="H43" s="16" t="s">
        <v>107</v>
      </c>
      <c r="I43" s="27" t="s">
        <v>196</v>
      </c>
      <c r="J43" s="19"/>
      <c r="K43" s="27" t="s">
        <v>196</v>
      </c>
      <c r="L43" s="20">
        <v>84.167000000000002</v>
      </c>
      <c r="M43" s="21">
        <f t="shared" si="5"/>
        <v>78.714799999999997</v>
      </c>
      <c r="N43" s="25">
        <v>1</v>
      </c>
      <c r="O43" s="23" t="s">
        <v>24</v>
      </c>
      <c r="P43" s="24" t="s">
        <v>25</v>
      </c>
    </row>
    <row r="44" spans="1:16" s="1" customFormat="1" ht="27" customHeight="1">
      <c r="A44" s="10">
        <f t="shared" si="4"/>
        <v>42</v>
      </c>
      <c r="B44" s="26" t="s">
        <v>197</v>
      </c>
      <c r="C44" s="11" t="s">
        <v>82</v>
      </c>
      <c r="D44" s="11" t="s">
        <v>198</v>
      </c>
      <c r="E44" s="26" t="s">
        <v>146</v>
      </c>
      <c r="F44" s="11" t="s">
        <v>59</v>
      </c>
      <c r="G44" s="26" t="s">
        <v>191</v>
      </c>
      <c r="H44" s="16" t="s">
        <v>107</v>
      </c>
      <c r="I44" s="27" t="s">
        <v>98</v>
      </c>
      <c r="J44" s="19"/>
      <c r="K44" s="27" t="s">
        <v>98</v>
      </c>
      <c r="L44" s="20" t="s">
        <v>85</v>
      </c>
      <c r="M44" s="21"/>
      <c r="N44" s="25"/>
      <c r="O44" s="11"/>
      <c r="P44" s="24"/>
    </row>
    <row r="45" spans="1:16" s="1" customFormat="1" ht="27" customHeight="1">
      <c r="A45" s="10">
        <f t="shared" si="4"/>
        <v>43</v>
      </c>
      <c r="B45" s="26" t="s">
        <v>199</v>
      </c>
      <c r="C45" s="11" t="s">
        <v>200</v>
      </c>
      <c r="D45" s="11" t="s">
        <v>201</v>
      </c>
      <c r="E45" s="26" t="s">
        <v>146</v>
      </c>
      <c r="F45" s="11" t="s">
        <v>59</v>
      </c>
      <c r="G45" s="26" t="s">
        <v>202</v>
      </c>
      <c r="H45" s="16" t="s">
        <v>107</v>
      </c>
      <c r="I45" s="27" t="s">
        <v>203</v>
      </c>
      <c r="J45" s="19"/>
      <c r="K45" s="27" t="s">
        <v>203</v>
      </c>
      <c r="L45" s="20">
        <v>64.832999999999998</v>
      </c>
      <c r="M45" s="21">
        <f t="shared" si="5"/>
        <v>72.025199999999984</v>
      </c>
      <c r="N45" s="25">
        <v>2</v>
      </c>
      <c r="O45" s="11"/>
      <c r="P45" s="24"/>
    </row>
    <row r="46" spans="1:16" s="1" customFormat="1" ht="27" customHeight="1">
      <c r="A46" s="10">
        <f t="shared" si="4"/>
        <v>44</v>
      </c>
      <c r="B46" s="26" t="s">
        <v>204</v>
      </c>
      <c r="C46" s="11" t="s">
        <v>205</v>
      </c>
      <c r="D46" s="11" t="s">
        <v>206</v>
      </c>
      <c r="E46" s="26" t="s">
        <v>146</v>
      </c>
      <c r="F46" s="11" t="s">
        <v>59</v>
      </c>
      <c r="G46" s="26" t="s">
        <v>202</v>
      </c>
      <c r="H46" s="16" t="s">
        <v>107</v>
      </c>
      <c r="I46" s="27" t="s">
        <v>207</v>
      </c>
      <c r="J46" s="19"/>
      <c r="K46" s="27" t="s">
        <v>207</v>
      </c>
      <c r="L46" s="20">
        <v>74</v>
      </c>
      <c r="M46" s="21">
        <f t="shared" si="5"/>
        <v>73.111999999999995</v>
      </c>
      <c r="N46" s="25">
        <v>1</v>
      </c>
      <c r="O46" s="23" t="s">
        <v>24</v>
      </c>
      <c r="P46" s="24" t="s">
        <v>25</v>
      </c>
    </row>
    <row r="47" spans="1:16" s="1" customFormat="1" ht="27" customHeight="1">
      <c r="A47" s="10">
        <f t="shared" si="4"/>
        <v>45</v>
      </c>
      <c r="B47" s="26" t="s">
        <v>208</v>
      </c>
      <c r="C47" s="11" t="s">
        <v>82</v>
      </c>
      <c r="D47" s="11" t="s">
        <v>209</v>
      </c>
      <c r="E47" s="26" t="s">
        <v>146</v>
      </c>
      <c r="F47" s="11" t="s">
        <v>59</v>
      </c>
      <c r="G47" s="26" t="s">
        <v>202</v>
      </c>
      <c r="H47" s="16" t="s">
        <v>107</v>
      </c>
      <c r="I47" s="27" t="s">
        <v>29</v>
      </c>
      <c r="J47" s="19"/>
      <c r="K47" s="27" t="s">
        <v>29</v>
      </c>
      <c r="L47" s="20" t="s">
        <v>85</v>
      </c>
      <c r="M47" s="21"/>
      <c r="N47" s="25"/>
      <c r="O47" s="11"/>
      <c r="P47" s="24"/>
    </row>
    <row r="48" spans="1:16" s="1" customFormat="1" ht="27" customHeight="1">
      <c r="A48" s="10">
        <f t="shared" si="4"/>
        <v>46</v>
      </c>
      <c r="B48" s="26" t="s">
        <v>210</v>
      </c>
      <c r="C48" s="11" t="s">
        <v>211</v>
      </c>
      <c r="D48" s="11" t="s">
        <v>212</v>
      </c>
      <c r="E48" s="26" t="s">
        <v>146</v>
      </c>
      <c r="F48" s="11" t="s">
        <v>59</v>
      </c>
      <c r="G48" s="26" t="s">
        <v>213</v>
      </c>
      <c r="H48" s="16" t="s">
        <v>107</v>
      </c>
      <c r="I48" s="27" t="s">
        <v>214</v>
      </c>
      <c r="J48" s="19"/>
      <c r="K48" s="27" t="s">
        <v>214</v>
      </c>
      <c r="L48" s="20">
        <v>80.167000000000002</v>
      </c>
      <c r="M48" s="21">
        <f t="shared" si="5"/>
        <v>75.002800000000008</v>
      </c>
      <c r="N48" s="25">
        <v>1</v>
      </c>
      <c r="O48" s="23" t="s">
        <v>24</v>
      </c>
      <c r="P48" s="24" t="s">
        <v>25</v>
      </c>
    </row>
    <row r="49" spans="1:16" s="1" customFormat="1" ht="27" customHeight="1">
      <c r="A49" s="10">
        <f t="shared" si="4"/>
        <v>47</v>
      </c>
      <c r="B49" s="26" t="s">
        <v>215</v>
      </c>
      <c r="C49" s="11" t="s">
        <v>216</v>
      </c>
      <c r="D49" s="11" t="s">
        <v>217</v>
      </c>
      <c r="E49" s="26" t="s">
        <v>146</v>
      </c>
      <c r="F49" s="11" t="s">
        <v>59</v>
      </c>
      <c r="G49" s="26" t="s">
        <v>213</v>
      </c>
      <c r="H49" s="16" t="s">
        <v>107</v>
      </c>
      <c r="I49" s="27" t="s">
        <v>218</v>
      </c>
      <c r="J49" s="19"/>
      <c r="K49" s="27" t="s">
        <v>218</v>
      </c>
      <c r="L49" s="20">
        <v>60.332999999999998</v>
      </c>
      <c r="M49" s="21">
        <f t="shared" si="5"/>
        <v>65.917200000000008</v>
      </c>
      <c r="N49" s="25">
        <v>3</v>
      </c>
      <c r="O49" s="11"/>
      <c r="P49" s="24"/>
    </row>
    <row r="50" spans="1:16" s="1" customFormat="1" ht="27" customHeight="1">
      <c r="A50" s="10">
        <f t="shared" si="4"/>
        <v>48</v>
      </c>
      <c r="B50" s="26" t="s">
        <v>219</v>
      </c>
      <c r="C50" s="11" t="s">
        <v>220</v>
      </c>
      <c r="D50" s="11" t="s">
        <v>221</v>
      </c>
      <c r="E50" s="26" t="s">
        <v>146</v>
      </c>
      <c r="F50" s="11" t="s">
        <v>59</v>
      </c>
      <c r="G50" s="26" t="s">
        <v>213</v>
      </c>
      <c r="H50" s="16" t="s">
        <v>107</v>
      </c>
      <c r="I50" s="27" t="s">
        <v>222</v>
      </c>
      <c r="J50" s="19"/>
      <c r="K50" s="27" t="s">
        <v>222</v>
      </c>
      <c r="L50" s="20">
        <v>80.832999999999998</v>
      </c>
      <c r="M50" s="21">
        <f t="shared" si="5"/>
        <v>72.80919999999999</v>
      </c>
      <c r="N50" s="25">
        <v>2</v>
      </c>
      <c r="O50" s="11"/>
      <c r="P50" s="24"/>
    </row>
    <row r="51" spans="1:16" s="1" customFormat="1" ht="27" customHeight="1">
      <c r="A51" s="10">
        <f t="shared" si="4"/>
        <v>49</v>
      </c>
      <c r="B51" s="26" t="s">
        <v>223</v>
      </c>
      <c r="C51" s="11" t="s">
        <v>224</v>
      </c>
      <c r="D51" s="11" t="s">
        <v>225</v>
      </c>
      <c r="E51" s="26" t="s">
        <v>146</v>
      </c>
      <c r="F51" s="11" t="s">
        <v>59</v>
      </c>
      <c r="G51" s="26" t="s">
        <v>226</v>
      </c>
      <c r="H51" s="16" t="s">
        <v>107</v>
      </c>
      <c r="I51" s="27" t="s">
        <v>227</v>
      </c>
      <c r="J51" s="19"/>
      <c r="K51" s="27" t="s">
        <v>227</v>
      </c>
      <c r="L51" s="20">
        <v>74.332999999999998</v>
      </c>
      <c r="M51" s="21">
        <f t="shared" si="5"/>
        <v>76.173200000000008</v>
      </c>
      <c r="N51" s="25">
        <v>2</v>
      </c>
      <c r="O51" s="11"/>
      <c r="P51" s="24"/>
    </row>
    <row r="52" spans="1:16" s="1" customFormat="1" ht="27" customHeight="1">
      <c r="A52" s="10">
        <f t="shared" si="4"/>
        <v>50</v>
      </c>
      <c r="B52" s="26" t="s">
        <v>228</v>
      </c>
      <c r="C52" s="11" t="s">
        <v>65</v>
      </c>
      <c r="D52" s="11" t="s">
        <v>229</v>
      </c>
      <c r="E52" s="26" t="s">
        <v>146</v>
      </c>
      <c r="F52" s="11" t="s">
        <v>59</v>
      </c>
      <c r="G52" s="26" t="s">
        <v>226</v>
      </c>
      <c r="H52" s="16" t="s">
        <v>107</v>
      </c>
      <c r="I52" s="27" t="s">
        <v>230</v>
      </c>
      <c r="J52" s="19"/>
      <c r="K52" s="27" t="s">
        <v>230</v>
      </c>
      <c r="L52" s="20">
        <v>81.832999999999998</v>
      </c>
      <c r="M52" s="21">
        <f t="shared" si="5"/>
        <v>78.549199999999999</v>
      </c>
      <c r="N52" s="25">
        <v>1</v>
      </c>
      <c r="O52" s="23" t="s">
        <v>24</v>
      </c>
      <c r="P52" s="24" t="s">
        <v>25</v>
      </c>
    </row>
    <row r="53" spans="1:16" s="1" customFormat="1" ht="27" customHeight="1">
      <c r="A53" s="10">
        <f t="shared" si="4"/>
        <v>51</v>
      </c>
      <c r="B53" s="26" t="s">
        <v>231</v>
      </c>
      <c r="C53" s="11" t="s">
        <v>60</v>
      </c>
      <c r="D53" s="11" t="s">
        <v>232</v>
      </c>
      <c r="E53" s="26" t="s">
        <v>146</v>
      </c>
      <c r="F53" s="11" t="s">
        <v>59</v>
      </c>
      <c r="G53" s="26" t="s">
        <v>226</v>
      </c>
      <c r="H53" s="16" t="s">
        <v>107</v>
      </c>
      <c r="I53" s="27" t="s">
        <v>233</v>
      </c>
      <c r="J53" s="19"/>
      <c r="K53" s="27" t="s">
        <v>233</v>
      </c>
      <c r="L53" s="20">
        <v>59.832999999999998</v>
      </c>
      <c r="M53" s="21">
        <f t="shared" si="5"/>
        <v>67.877199999999988</v>
      </c>
      <c r="N53" s="25">
        <v>3</v>
      </c>
      <c r="O53" s="11"/>
      <c r="P53" s="24"/>
    </row>
    <row r="54" spans="1:16" s="1" customFormat="1" ht="27" customHeight="1">
      <c r="E54" s="28"/>
      <c r="F54" s="28"/>
      <c r="L54" s="5"/>
      <c r="M54" s="29"/>
      <c r="P54" s="2"/>
    </row>
    <row r="55" spans="1:16" s="1" customFormat="1" ht="27" customHeight="1">
      <c r="E55" s="28"/>
      <c r="F55" s="28"/>
      <c r="L55" s="5"/>
      <c r="M55" s="29"/>
      <c r="P55" s="2"/>
    </row>
    <row r="56" spans="1:16" s="1" customFormat="1" ht="27" customHeight="1">
      <c r="E56" s="28"/>
      <c r="F56" s="28"/>
      <c r="L56" s="5"/>
      <c r="M56" s="29"/>
      <c r="P56" s="2"/>
    </row>
    <row r="57" spans="1:16" s="1" customFormat="1" ht="27" customHeight="1">
      <c r="E57" s="28"/>
      <c r="F57" s="28"/>
      <c r="L57" s="5"/>
      <c r="M57" s="29"/>
      <c r="P57" s="2"/>
    </row>
    <row r="58" spans="1:16" s="1" customFormat="1" ht="27" customHeight="1">
      <c r="E58" s="28"/>
      <c r="F58" s="28"/>
      <c r="L58" s="5"/>
      <c r="M58" s="29"/>
      <c r="P58" s="2"/>
    </row>
    <row r="59" spans="1:16" s="1" customFormat="1" ht="27" customHeight="1">
      <c r="E59" s="28"/>
      <c r="F59" s="28"/>
      <c r="L59" s="5"/>
      <c r="M59" s="29"/>
      <c r="P59" s="2"/>
    </row>
    <row r="60" spans="1:16" s="1" customFormat="1" ht="27" customHeight="1">
      <c r="E60" s="28"/>
      <c r="F60" s="28"/>
      <c r="L60" s="5"/>
      <c r="M60" s="29"/>
      <c r="P60" s="2"/>
    </row>
    <row r="61" spans="1:16" s="1" customFormat="1" ht="27" customHeight="1">
      <c r="E61" s="28"/>
      <c r="F61" s="28"/>
      <c r="L61" s="5"/>
      <c r="M61" s="29"/>
      <c r="P61" s="2"/>
    </row>
    <row r="62" spans="1:16" s="1" customFormat="1" ht="27" customHeight="1">
      <c r="E62" s="28"/>
      <c r="F62" s="28"/>
      <c r="L62" s="5"/>
      <c r="M62" s="29"/>
      <c r="P62" s="2"/>
    </row>
    <row r="63" spans="1:16" s="1" customFormat="1" ht="27" customHeight="1">
      <c r="E63" s="28"/>
      <c r="F63" s="28"/>
      <c r="L63" s="5"/>
      <c r="M63" s="29"/>
      <c r="P63" s="2"/>
    </row>
    <row r="64" spans="1:16" s="1" customFormat="1" ht="27" customHeight="1">
      <c r="E64" s="28"/>
      <c r="F64" s="28"/>
      <c r="L64" s="5"/>
      <c r="M64" s="29"/>
      <c r="P64" s="2"/>
    </row>
    <row r="65" spans="5:16" s="1" customFormat="1" ht="27" customHeight="1">
      <c r="E65" s="28"/>
      <c r="F65" s="28"/>
      <c r="L65" s="5"/>
      <c r="M65" s="29"/>
      <c r="P65" s="2"/>
    </row>
    <row r="66" spans="5:16" s="1" customFormat="1" ht="27" customHeight="1">
      <c r="E66" s="28"/>
      <c r="F66" s="28"/>
      <c r="L66" s="5"/>
      <c r="M66" s="29"/>
      <c r="P66" s="2"/>
    </row>
    <row r="67" spans="5:16" s="1" customFormat="1" ht="27" customHeight="1">
      <c r="E67" s="28"/>
      <c r="F67" s="28"/>
      <c r="L67" s="5"/>
      <c r="M67" s="29"/>
      <c r="P67" s="2"/>
    </row>
    <row r="68" spans="5:16" s="1" customFormat="1" ht="27" customHeight="1">
      <c r="E68" s="28"/>
      <c r="F68" s="28"/>
      <c r="L68" s="5"/>
      <c r="M68" s="29"/>
      <c r="P68" s="2"/>
    </row>
    <row r="69" spans="5:16" s="1" customFormat="1" ht="27" customHeight="1">
      <c r="E69" s="28"/>
      <c r="F69" s="28"/>
      <c r="L69" s="5"/>
      <c r="M69" s="29"/>
      <c r="P69" s="2"/>
    </row>
    <row r="70" spans="5:16" s="1" customFormat="1" ht="27" customHeight="1">
      <c r="E70" s="28"/>
      <c r="F70" s="28"/>
      <c r="L70" s="5"/>
      <c r="M70" s="29"/>
      <c r="P70" s="2"/>
    </row>
    <row r="71" spans="5:16" s="1" customFormat="1" ht="27" customHeight="1">
      <c r="E71" s="28"/>
      <c r="F71" s="28"/>
      <c r="L71" s="5"/>
      <c r="M71" s="29"/>
      <c r="P71" s="2"/>
    </row>
    <row r="72" spans="5:16" s="1" customFormat="1" ht="27" customHeight="1">
      <c r="E72" s="28"/>
      <c r="F72" s="28"/>
      <c r="L72" s="5"/>
      <c r="M72" s="29"/>
      <c r="P72" s="2"/>
    </row>
    <row r="73" spans="5:16" s="1" customFormat="1" ht="27" customHeight="1">
      <c r="E73" s="28"/>
      <c r="F73" s="28"/>
      <c r="L73" s="5"/>
      <c r="M73" s="29"/>
      <c r="P73" s="2"/>
    </row>
    <row r="74" spans="5:16" s="1" customFormat="1" ht="27" customHeight="1">
      <c r="E74" s="28"/>
      <c r="F74" s="28"/>
      <c r="L74" s="5"/>
      <c r="M74" s="29"/>
      <c r="P74" s="2"/>
    </row>
    <row r="75" spans="5:16" s="1" customFormat="1" ht="27" customHeight="1">
      <c r="E75" s="28"/>
      <c r="F75" s="28"/>
      <c r="L75" s="5"/>
      <c r="M75" s="29"/>
      <c r="P75" s="2"/>
    </row>
    <row r="76" spans="5:16" s="1" customFormat="1" ht="27" customHeight="1">
      <c r="E76" s="28"/>
      <c r="F76" s="28"/>
      <c r="L76" s="5"/>
      <c r="M76" s="29"/>
      <c r="P76" s="2"/>
    </row>
    <row r="77" spans="5:16" s="1" customFormat="1" ht="27" customHeight="1">
      <c r="E77" s="28"/>
      <c r="F77" s="28"/>
      <c r="L77" s="5"/>
      <c r="M77" s="29"/>
      <c r="P77" s="2"/>
    </row>
    <row r="78" spans="5:16" s="1" customFormat="1" ht="27" customHeight="1">
      <c r="E78" s="28"/>
      <c r="F78" s="28"/>
      <c r="L78" s="5"/>
      <c r="M78" s="29"/>
      <c r="P78" s="2"/>
    </row>
    <row r="79" spans="5:16" s="1" customFormat="1" ht="27" customHeight="1">
      <c r="E79" s="28"/>
      <c r="F79" s="28"/>
      <c r="L79" s="5"/>
      <c r="M79" s="29"/>
      <c r="P79" s="2"/>
    </row>
    <row r="80" spans="5:16" s="1" customFormat="1" ht="27" customHeight="1">
      <c r="E80" s="28"/>
      <c r="F80" s="28"/>
      <c r="L80" s="5"/>
      <c r="M80" s="29"/>
      <c r="P80" s="2"/>
    </row>
    <row r="81" spans="6:6" ht="27" customHeight="1">
      <c r="F81" s="3"/>
    </row>
    <row r="82" spans="6:6" ht="27" customHeight="1">
      <c r="F82" s="3"/>
    </row>
    <row r="83" spans="6:6" ht="27" customHeight="1">
      <c r="F83" s="3"/>
    </row>
    <row r="84" spans="6:6" ht="27" customHeight="1">
      <c r="F84" s="3"/>
    </row>
    <row r="85" spans="6:6" ht="27" customHeight="1">
      <c r="F85" s="3"/>
    </row>
    <row r="86" spans="6:6" ht="27" customHeight="1">
      <c r="F86" s="3"/>
    </row>
    <row r="87" spans="6:6" ht="27" customHeight="1">
      <c r="F87" s="3"/>
    </row>
    <row r="88" spans="6:6" ht="27" customHeight="1">
      <c r="F88" s="3"/>
    </row>
    <row r="89" spans="6:6" ht="27" customHeight="1">
      <c r="F89" s="3"/>
    </row>
    <row r="90" spans="6:6" ht="27" customHeight="1">
      <c r="F90" s="3"/>
    </row>
    <row r="91" spans="6:6" ht="27" customHeight="1">
      <c r="F91" s="3"/>
    </row>
    <row r="92" spans="6:6" ht="27" customHeight="1">
      <c r="F92" s="3"/>
    </row>
    <row r="93" spans="6:6" ht="27" customHeight="1">
      <c r="F93" s="3"/>
    </row>
    <row r="94" spans="6:6" ht="27" customHeight="1">
      <c r="F94" s="3"/>
    </row>
    <row r="95" spans="6:6" ht="27" customHeight="1">
      <c r="F95" s="3"/>
    </row>
    <row r="96" spans="6:6" ht="27" customHeight="1">
      <c r="F96" s="3"/>
    </row>
    <row r="97" spans="6:6" ht="27" customHeight="1">
      <c r="F97" s="3"/>
    </row>
    <row r="98" spans="6:6" ht="27" customHeight="1">
      <c r="F98" s="3"/>
    </row>
    <row r="99" spans="6:6" ht="27" customHeight="1">
      <c r="F99" s="3"/>
    </row>
    <row r="100" spans="6:6" ht="27" customHeight="1">
      <c r="F100" s="3"/>
    </row>
    <row r="101" spans="6:6" ht="27" customHeight="1">
      <c r="F101" s="3"/>
    </row>
    <row r="102" spans="6:6" ht="27" customHeight="1">
      <c r="F102" s="3"/>
    </row>
    <row r="103" spans="6:6" ht="27" customHeight="1">
      <c r="F103" s="3"/>
    </row>
    <row r="104" spans="6:6" ht="27" customHeight="1">
      <c r="F104" s="3"/>
    </row>
    <row r="105" spans="6:6" ht="27" customHeight="1">
      <c r="F105" s="3"/>
    </row>
    <row r="106" spans="6:6" ht="27" customHeight="1">
      <c r="F106" s="3"/>
    </row>
    <row r="107" spans="6:6" ht="27" customHeight="1">
      <c r="F107" s="3"/>
    </row>
    <row r="108" spans="6:6" ht="27" customHeight="1">
      <c r="F108" s="3"/>
    </row>
    <row r="109" spans="6:6" ht="27" customHeight="1">
      <c r="F109" s="3"/>
    </row>
    <row r="110" spans="6:6" ht="27" customHeight="1">
      <c r="F110" s="3"/>
    </row>
    <row r="111" spans="6:6" ht="27" customHeight="1">
      <c r="F111" s="3"/>
    </row>
    <row r="112" spans="6:6" ht="27" customHeight="1">
      <c r="F112" s="3"/>
    </row>
    <row r="113" spans="6:6" ht="27" customHeight="1">
      <c r="F113" s="3"/>
    </row>
    <row r="114" spans="6:6" ht="27" customHeight="1">
      <c r="F114" s="3"/>
    </row>
    <row r="115" spans="6:6" ht="27" customHeight="1">
      <c r="F115" s="3"/>
    </row>
    <row r="116" spans="6:6" ht="27" customHeight="1">
      <c r="F116" s="3"/>
    </row>
    <row r="117" spans="6:6" ht="27" customHeight="1">
      <c r="F117" s="3"/>
    </row>
    <row r="118" spans="6:6" ht="27" customHeight="1">
      <c r="F118" s="3"/>
    </row>
    <row r="119" spans="6:6" ht="27" customHeight="1">
      <c r="F119" s="3"/>
    </row>
    <row r="120" spans="6:6" ht="27" customHeight="1">
      <c r="F120" s="3"/>
    </row>
    <row r="121" spans="6:6" ht="27" customHeight="1">
      <c r="F121" s="3"/>
    </row>
    <row r="122" spans="6:6" ht="27" customHeight="1">
      <c r="F122" s="3"/>
    </row>
    <row r="123" spans="6:6" ht="27" customHeight="1">
      <c r="F123" s="3"/>
    </row>
    <row r="124" spans="6:6" ht="27" customHeight="1">
      <c r="F124" s="3"/>
    </row>
    <row r="125" spans="6:6" ht="27" customHeight="1">
      <c r="F125" s="3"/>
    </row>
    <row r="126" spans="6:6" ht="27" customHeight="1">
      <c r="F126" s="3"/>
    </row>
    <row r="127" spans="6:6" ht="27" customHeight="1">
      <c r="F127" s="3"/>
    </row>
    <row r="128" spans="6:6" ht="27" customHeight="1">
      <c r="F128" s="3"/>
    </row>
    <row r="129" spans="6:6" ht="27" customHeight="1">
      <c r="F129" s="3"/>
    </row>
    <row r="130" spans="6:6" ht="27" customHeight="1">
      <c r="F130" s="3"/>
    </row>
    <row r="131" spans="6:6" ht="27" customHeight="1">
      <c r="F131" s="3"/>
    </row>
    <row r="132" spans="6:6" ht="27" customHeight="1">
      <c r="F132" s="3"/>
    </row>
    <row r="133" spans="6:6" ht="27" customHeight="1">
      <c r="F133" s="3"/>
    </row>
    <row r="134" spans="6:6" ht="27" customHeight="1">
      <c r="F134" s="3"/>
    </row>
    <row r="135" spans="6:6" ht="27" customHeight="1">
      <c r="F135" s="3"/>
    </row>
    <row r="136" spans="6:6" ht="27" customHeight="1">
      <c r="F136" s="3"/>
    </row>
    <row r="137" spans="6:6" ht="27" customHeight="1">
      <c r="F137" s="3"/>
    </row>
    <row r="138" spans="6:6" ht="27" customHeight="1">
      <c r="F138" s="3"/>
    </row>
    <row r="139" spans="6:6" ht="27" customHeight="1">
      <c r="F139" s="3"/>
    </row>
    <row r="140" spans="6:6" ht="27" customHeight="1">
      <c r="F140" s="3"/>
    </row>
    <row r="141" spans="6:6" ht="27" customHeight="1">
      <c r="F141" s="3"/>
    </row>
    <row r="142" spans="6:6" ht="27" customHeight="1">
      <c r="F142" s="3"/>
    </row>
    <row r="143" spans="6:6" ht="27" customHeight="1">
      <c r="F143" s="3"/>
    </row>
    <row r="144" spans="6:6" ht="27" customHeight="1">
      <c r="F144" s="3"/>
    </row>
    <row r="145" spans="6:6" ht="27" customHeight="1">
      <c r="F145" s="3"/>
    </row>
    <row r="146" spans="6:6" ht="27" customHeight="1">
      <c r="F146" s="3"/>
    </row>
    <row r="147" spans="6:6" ht="27" customHeight="1">
      <c r="F147" s="3"/>
    </row>
    <row r="148" spans="6:6" ht="27" customHeight="1">
      <c r="F148" s="3"/>
    </row>
    <row r="149" spans="6:6" ht="27" customHeight="1">
      <c r="F149" s="3"/>
    </row>
    <row r="150" spans="6:6" ht="27" customHeight="1">
      <c r="F150" s="3"/>
    </row>
    <row r="151" spans="6:6" ht="27" customHeight="1">
      <c r="F151" s="3"/>
    </row>
    <row r="152" spans="6:6" ht="27" customHeight="1">
      <c r="F152" s="3"/>
    </row>
    <row r="153" spans="6:6" ht="27" customHeight="1">
      <c r="F153" s="3"/>
    </row>
    <row r="154" spans="6:6" ht="27" customHeight="1">
      <c r="F154" s="3"/>
    </row>
    <row r="155" spans="6:6" ht="27" customHeight="1">
      <c r="F155" s="3"/>
    </row>
    <row r="156" spans="6:6" ht="27" customHeight="1">
      <c r="F156" s="3"/>
    </row>
    <row r="157" spans="6:6" ht="27" customHeight="1">
      <c r="F157" s="3"/>
    </row>
    <row r="158" spans="6:6" ht="27" customHeight="1">
      <c r="F158" s="3"/>
    </row>
    <row r="159" spans="6:6" ht="27" customHeight="1">
      <c r="F159" s="3"/>
    </row>
    <row r="160" spans="6:6" ht="27" customHeight="1">
      <c r="F160" s="3"/>
    </row>
    <row r="161" spans="6:6" ht="27" customHeight="1">
      <c r="F161" s="3"/>
    </row>
    <row r="162" spans="6:6" ht="27" customHeight="1">
      <c r="F162" s="3"/>
    </row>
    <row r="163" spans="6:6" ht="27" customHeight="1">
      <c r="F163" s="3"/>
    </row>
    <row r="164" spans="6:6" ht="27" customHeight="1">
      <c r="F164" s="3"/>
    </row>
    <row r="165" spans="6:6" ht="27" customHeight="1">
      <c r="F165" s="3"/>
    </row>
    <row r="166" spans="6:6" ht="27" customHeight="1">
      <c r="F166" s="3"/>
    </row>
    <row r="167" spans="6:6" ht="27" customHeight="1">
      <c r="F167" s="3"/>
    </row>
    <row r="168" spans="6:6" ht="27" customHeight="1">
      <c r="F168" s="3"/>
    </row>
    <row r="169" spans="6:6" ht="27" customHeight="1">
      <c r="F169" s="3"/>
    </row>
    <row r="170" spans="6:6" ht="27" customHeight="1">
      <c r="F170" s="3"/>
    </row>
    <row r="171" spans="6:6" ht="27" customHeight="1">
      <c r="F171" s="3"/>
    </row>
    <row r="172" spans="6:6" ht="27" customHeight="1">
      <c r="F172" s="3"/>
    </row>
    <row r="173" spans="6:6" ht="27" customHeight="1">
      <c r="F173" s="3"/>
    </row>
    <row r="174" spans="6:6" ht="27" customHeight="1">
      <c r="F174" s="3"/>
    </row>
    <row r="175" spans="6:6" ht="27" customHeight="1">
      <c r="F175" s="3"/>
    </row>
    <row r="176" spans="6:6" ht="27" customHeight="1">
      <c r="F176" s="3"/>
    </row>
    <row r="177" spans="6:6" ht="27" customHeight="1">
      <c r="F177" s="3"/>
    </row>
    <row r="178" spans="6:6" ht="27" customHeight="1">
      <c r="F178" s="3"/>
    </row>
    <row r="179" spans="6:6" ht="27" customHeight="1">
      <c r="F179" s="3"/>
    </row>
    <row r="180" spans="6:6" ht="27" customHeight="1">
      <c r="F180" s="3"/>
    </row>
    <row r="181" spans="6:6" ht="27" customHeight="1">
      <c r="F181" s="3"/>
    </row>
    <row r="182" spans="6:6" ht="27" customHeight="1">
      <c r="F182" s="3"/>
    </row>
    <row r="183" spans="6:6" ht="27" customHeight="1">
      <c r="F183" s="3"/>
    </row>
    <row r="184" spans="6:6" ht="27" customHeight="1">
      <c r="F184" s="3"/>
    </row>
    <row r="185" spans="6:6" ht="27" customHeight="1">
      <c r="F185" s="3"/>
    </row>
    <row r="186" spans="6:6" ht="27" customHeight="1">
      <c r="F186" s="3"/>
    </row>
    <row r="187" spans="6:6" ht="27" customHeight="1">
      <c r="F187" s="3"/>
    </row>
    <row r="188" spans="6:6" ht="27" customHeight="1">
      <c r="F188" s="3"/>
    </row>
    <row r="189" spans="6:6" ht="27" customHeight="1">
      <c r="F189" s="3"/>
    </row>
    <row r="190" spans="6:6" ht="27" customHeight="1">
      <c r="F190" s="3"/>
    </row>
    <row r="191" spans="6:6" ht="27" customHeight="1">
      <c r="F191" s="3"/>
    </row>
    <row r="192" spans="6:6" ht="27" customHeight="1">
      <c r="F192" s="3"/>
    </row>
    <row r="193" spans="6:6" ht="27" customHeight="1">
      <c r="F193" s="3"/>
    </row>
    <row r="194" spans="6:6" ht="27" customHeight="1">
      <c r="F194" s="3"/>
    </row>
    <row r="195" spans="6:6" ht="27" customHeight="1">
      <c r="F195" s="3"/>
    </row>
    <row r="196" spans="6:6" ht="27" customHeight="1">
      <c r="F196" s="3"/>
    </row>
    <row r="197" spans="6:6" ht="27" customHeight="1">
      <c r="F197" s="3"/>
    </row>
    <row r="198" spans="6:6" ht="27" customHeight="1">
      <c r="F198" s="3"/>
    </row>
    <row r="199" spans="6:6" ht="27" customHeight="1">
      <c r="F199" s="3"/>
    </row>
    <row r="200" spans="6:6" ht="27" customHeight="1">
      <c r="F200" s="3"/>
    </row>
    <row r="201" spans="6:6" ht="27" customHeight="1">
      <c r="F201" s="3"/>
    </row>
    <row r="202" spans="6:6" ht="27" customHeight="1">
      <c r="F202" s="3"/>
    </row>
    <row r="203" spans="6:6" ht="27" customHeight="1">
      <c r="F203" s="3"/>
    </row>
    <row r="204" spans="6:6" ht="27" customHeight="1">
      <c r="F204" s="3"/>
    </row>
    <row r="205" spans="6:6" ht="27" customHeight="1">
      <c r="F205" s="3"/>
    </row>
    <row r="206" spans="6:6" ht="27" customHeight="1">
      <c r="F206" s="3"/>
    </row>
    <row r="207" spans="6:6" ht="27" customHeight="1">
      <c r="F207" s="3"/>
    </row>
    <row r="208" spans="6:6" ht="27" customHeight="1">
      <c r="F208" s="3"/>
    </row>
    <row r="209" spans="6:6" ht="27" customHeight="1">
      <c r="F209" s="3"/>
    </row>
    <row r="210" spans="6:6" ht="27" customHeight="1">
      <c r="F210" s="3"/>
    </row>
    <row r="211" spans="6:6" ht="27" customHeight="1">
      <c r="F211" s="3"/>
    </row>
    <row r="212" spans="6:6" ht="27" customHeight="1">
      <c r="F212" s="3"/>
    </row>
    <row r="213" spans="6:6" ht="27" customHeight="1">
      <c r="F213" s="3"/>
    </row>
    <row r="214" spans="6:6" ht="27" customHeight="1">
      <c r="F214" s="3"/>
    </row>
    <row r="215" spans="6:6" ht="27" customHeight="1">
      <c r="F215" s="3"/>
    </row>
    <row r="216" spans="6:6" ht="27" customHeight="1">
      <c r="F216" s="3"/>
    </row>
    <row r="217" spans="6:6" ht="27" customHeight="1">
      <c r="F217" s="3"/>
    </row>
    <row r="218" spans="6:6" ht="27" customHeight="1">
      <c r="F218" s="3"/>
    </row>
    <row r="219" spans="6:6" ht="27" customHeight="1">
      <c r="F219" s="3"/>
    </row>
    <row r="220" spans="6:6" ht="27" customHeight="1">
      <c r="F220" s="3"/>
    </row>
    <row r="221" spans="6:6" ht="27" customHeight="1">
      <c r="F221" s="3"/>
    </row>
    <row r="222" spans="6:6" ht="27" customHeight="1">
      <c r="F222" s="3"/>
    </row>
    <row r="223" spans="6:6" ht="27" customHeight="1">
      <c r="F223" s="3"/>
    </row>
    <row r="224" spans="6:6" ht="27" customHeight="1">
      <c r="F224" s="3"/>
    </row>
    <row r="225" spans="6:6" ht="27" customHeight="1">
      <c r="F225" s="3"/>
    </row>
    <row r="226" spans="6:6" ht="27" customHeight="1">
      <c r="F226" s="3"/>
    </row>
    <row r="227" spans="6:6" ht="27" customHeight="1">
      <c r="F227" s="3"/>
    </row>
    <row r="228" spans="6:6" ht="27" customHeight="1">
      <c r="F228" s="3"/>
    </row>
    <row r="229" spans="6:6" ht="27" customHeight="1">
      <c r="F229" s="3"/>
    </row>
    <row r="230" spans="6:6" ht="27" customHeight="1">
      <c r="F230" s="3"/>
    </row>
    <row r="231" spans="6:6" ht="27" customHeight="1">
      <c r="F231" s="3"/>
    </row>
    <row r="232" spans="6:6" ht="27" customHeight="1">
      <c r="F232" s="3"/>
    </row>
    <row r="233" spans="6:6" ht="27" customHeight="1">
      <c r="F233" s="3"/>
    </row>
    <row r="234" spans="6:6" ht="27" customHeight="1">
      <c r="F234" s="3"/>
    </row>
    <row r="235" spans="6:6" ht="27" customHeight="1">
      <c r="F235" s="3"/>
    </row>
    <row r="236" spans="6:6" ht="27" customHeight="1">
      <c r="F236" s="3"/>
    </row>
    <row r="237" spans="6:6" ht="27" customHeight="1">
      <c r="F237" s="3"/>
    </row>
    <row r="238" spans="6:6" ht="27" customHeight="1">
      <c r="F238" s="3"/>
    </row>
    <row r="239" spans="6:6" ht="27" customHeight="1">
      <c r="F239" s="3"/>
    </row>
    <row r="240" spans="6:6" ht="27" customHeight="1">
      <c r="F240" s="3"/>
    </row>
    <row r="241" spans="6:6" ht="27" customHeight="1">
      <c r="F241" s="3"/>
    </row>
    <row r="242" spans="6:6" ht="27" customHeight="1">
      <c r="F242" s="3"/>
    </row>
    <row r="243" spans="6:6" ht="27" customHeight="1">
      <c r="F243" s="3"/>
    </row>
    <row r="244" spans="6:6" ht="27" customHeight="1">
      <c r="F244" s="3"/>
    </row>
    <row r="245" spans="6:6" ht="27" customHeight="1">
      <c r="F245" s="3"/>
    </row>
    <row r="246" spans="6:6" ht="27" customHeight="1">
      <c r="F246" s="3"/>
    </row>
    <row r="247" spans="6:6" ht="27" customHeight="1">
      <c r="F247" s="3"/>
    </row>
    <row r="248" spans="6:6" ht="27" customHeight="1">
      <c r="F248" s="3"/>
    </row>
    <row r="249" spans="6:6" ht="27" customHeight="1">
      <c r="F249" s="3"/>
    </row>
    <row r="250" spans="6:6" ht="27" customHeight="1">
      <c r="F250" s="3"/>
    </row>
    <row r="251" spans="6:6" ht="27" customHeight="1">
      <c r="F251" s="3"/>
    </row>
    <row r="252" spans="6:6" ht="27" customHeight="1">
      <c r="F252" s="3"/>
    </row>
    <row r="253" spans="6:6" ht="27" customHeight="1">
      <c r="F253" s="3"/>
    </row>
    <row r="254" spans="6:6" ht="27" customHeight="1">
      <c r="F254" s="3"/>
    </row>
    <row r="255" spans="6:6" ht="27" customHeight="1">
      <c r="F255" s="3"/>
    </row>
    <row r="256" spans="6:6" ht="27" customHeight="1">
      <c r="F256" s="3"/>
    </row>
    <row r="257" spans="6:6" ht="27" customHeight="1">
      <c r="F257" s="3"/>
    </row>
    <row r="258" spans="6:6" ht="27" customHeight="1">
      <c r="F258" s="3"/>
    </row>
    <row r="259" spans="6:6" ht="27" customHeight="1">
      <c r="F259" s="3"/>
    </row>
    <row r="260" spans="6:6" ht="27" customHeight="1">
      <c r="F260" s="3"/>
    </row>
    <row r="261" spans="6:6" ht="27" customHeight="1">
      <c r="F261" s="3"/>
    </row>
    <row r="262" spans="6:6" ht="27" customHeight="1">
      <c r="F262" s="3"/>
    </row>
    <row r="263" spans="6:6" ht="27" customHeight="1">
      <c r="F263" s="3"/>
    </row>
    <row r="264" spans="6:6" ht="27" customHeight="1">
      <c r="F264" s="3"/>
    </row>
    <row r="265" spans="6:6" ht="27" customHeight="1">
      <c r="F265" s="3"/>
    </row>
    <row r="266" spans="6:6" ht="27" customHeight="1">
      <c r="F266" s="3"/>
    </row>
    <row r="267" spans="6:6" ht="27" customHeight="1">
      <c r="F267" s="3"/>
    </row>
    <row r="268" spans="6:6" ht="27" customHeight="1">
      <c r="F268" s="3"/>
    </row>
    <row r="269" spans="6:6" ht="27" customHeight="1">
      <c r="F269" s="3"/>
    </row>
    <row r="270" spans="6:6" ht="27" customHeight="1">
      <c r="F270" s="3"/>
    </row>
    <row r="271" spans="6:6" ht="27" customHeight="1">
      <c r="F271" s="3"/>
    </row>
    <row r="272" spans="6:6" ht="27" customHeight="1">
      <c r="F272" s="3"/>
    </row>
    <row r="273" spans="6:6" ht="27" customHeight="1">
      <c r="F273" s="3"/>
    </row>
    <row r="274" spans="6:6" ht="27" customHeight="1">
      <c r="F274" s="3"/>
    </row>
    <row r="275" spans="6:6" ht="27" customHeight="1">
      <c r="F275" s="3"/>
    </row>
    <row r="276" spans="6:6" ht="27" customHeight="1">
      <c r="F276" s="3"/>
    </row>
    <row r="277" spans="6:6" ht="27" customHeight="1">
      <c r="F277" s="3"/>
    </row>
    <row r="278" spans="6:6" ht="27" customHeight="1">
      <c r="F278" s="3"/>
    </row>
    <row r="279" spans="6:6" ht="27" customHeight="1">
      <c r="F279" s="3"/>
    </row>
    <row r="280" spans="6:6" ht="27" customHeight="1">
      <c r="F280" s="3"/>
    </row>
    <row r="281" spans="6:6" ht="27" customHeight="1">
      <c r="F281" s="3"/>
    </row>
    <row r="282" spans="6:6" ht="27" customHeight="1">
      <c r="F282" s="3"/>
    </row>
    <row r="283" spans="6:6" ht="27" customHeight="1">
      <c r="F283" s="3"/>
    </row>
    <row r="284" spans="6:6" ht="27" customHeight="1">
      <c r="F284" s="3"/>
    </row>
    <row r="285" spans="6:6" ht="27" customHeight="1">
      <c r="F285" s="3"/>
    </row>
    <row r="286" spans="6:6" ht="27" customHeight="1">
      <c r="F286" s="3"/>
    </row>
    <row r="287" spans="6:6" ht="27" customHeight="1">
      <c r="F287" s="3"/>
    </row>
    <row r="288" spans="6:6" ht="27" customHeight="1">
      <c r="F288" s="3"/>
    </row>
    <row r="289" spans="6:6" ht="27" customHeight="1">
      <c r="F289" s="3"/>
    </row>
    <row r="290" spans="6:6" ht="27" customHeight="1">
      <c r="F290" s="3"/>
    </row>
    <row r="291" spans="6:6" ht="27" customHeight="1">
      <c r="F291" s="3"/>
    </row>
    <row r="292" spans="6:6" ht="27" customHeight="1">
      <c r="F292" s="3"/>
    </row>
    <row r="293" spans="6:6" ht="27" customHeight="1">
      <c r="F293" s="3"/>
    </row>
    <row r="294" spans="6:6" ht="27" customHeight="1">
      <c r="F294" s="3"/>
    </row>
    <row r="295" spans="6:6" ht="27" customHeight="1">
      <c r="F295" s="3"/>
    </row>
    <row r="296" spans="6:6" ht="27" customHeight="1">
      <c r="F296" s="3"/>
    </row>
    <row r="297" spans="6:6" ht="27" customHeight="1">
      <c r="F297" s="3"/>
    </row>
    <row r="298" spans="6:6" ht="27" customHeight="1">
      <c r="F298" s="3"/>
    </row>
    <row r="299" spans="6:6" ht="27" customHeight="1">
      <c r="F299" s="3"/>
    </row>
    <row r="300" spans="6:6" ht="27" customHeight="1">
      <c r="F300" s="3"/>
    </row>
    <row r="301" spans="6:6" ht="27" customHeight="1">
      <c r="F301" s="3"/>
    </row>
    <row r="302" spans="6:6" ht="27" customHeight="1">
      <c r="F302" s="3"/>
    </row>
    <row r="303" spans="6:6" ht="27" customHeight="1">
      <c r="F303" s="3"/>
    </row>
    <row r="304" spans="6:6" ht="27" customHeight="1">
      <c r="F304" s="3"/>
    </row>
    <row r="305" spans="6:6" ht="27" customHeight="1">
      <c r="F305" s="3"/>
    </row>
    <row r="306" spans="6:6" ht="27" customHeight="1">
      <c r="F306" s="3"/>
    </row>
    <row r="307" spans="6:6" ht="27" customHeight="1">
      <c r="F307" s="3"/>
    </row>
    <row r="308" spans="6:6" ht="27" customHeight="1">
      <c r="F308" s="3"/>
    </row>
    <row r="309" spans="6:6" ht="27" customHeight="1">
      <c r="F309" s="3"/>
    </row>
    <row r="310" spans="6:6" ht="27" customHeight="1">
      <c r="F310" s="3"/>
    </row>
    <row r="311" spans="6:6" ht="27" customHeight="1">
      <c r="F311" s="3"/>
    </row>
    <row r="312" spans="6:6" ht="27" customHeight="1">
      <c r="F312" s="3"/>
    </row>
    <row r="313" spans="6:6" ht="27" customHeight="1">
      <c r="F313" s="3"/>
    </row>
    <row r="314" spans="6:6" ht="27" customHeight="1">
      <c r="F314" s="3"/>
    </row>
    <row r="315" spans="6:6" ht="27" customHeight="1">
      <c r="F315" s="3"/>
    </row>
    <row r="316" spans="6:6" ht="27" customHeight="1">
      <c r="F316" s="3"/>
    </row>
    <row r="317" spans="6:6" ht="27" customHeight="1">
      <c r="F317" s="3"/>
    </row>
    <row r="318" spans="6:6" ht="27" customHeight="1">
      <c r="F318" s="3"/>
    </row>
    <row r="319" spans="6:6" ht="27" customHeight="1">
      <c r="F319" s="3"/>
    </row>
    <row r="320" spans="6:6" ht="27" customHeight="1">
      <c r="F320" s="3"/>
    </row>
    <row r="321" spans="6:6" ht="27" customHeight="1">
      <c r="F321" s="3"/>
    </row>
    <row r="322" spans="6:6" ht="27" customHeight="1">
      <c r="F322" s="3"/>
    </row>
    <row r="323" spans="6:6" ht="27" customHeight="1">
      <c r="F323" s="3"/>
    </row>
    <row r="324" spans="6:6" ht="27" customHeight="1">
      <c r="F324" s="3"/>
    </row>
    <row r="325" spans="6:6" ht="27" customHeight="1">
      <c r="F325" s="3"/>
    </row>
    <row r="326" spans="6:6" ht="27" customHeight="1">
      <c r="F326" s="3"/>
    </row>
    <row r="327" spans="6:6" ht="27" customHeight="1">
      <c r="F327" s="3"/>
    </row>
    <row r="328" spans="6:6" ht="27" customHeight="1">
      <c r="F328" s="3"/>
    </row>
    <row r="329" spans="6:6" ht="27" customHeight="1">
      <c r="F329" s="3"/>
    </row>
    <row r="330" spans="6:6" ht="27" customHeight="1">
      <c r="F330" s="3"/>
    </row>
    <row r="331" spans="6:6" ht="27" customHeight="1">
      <c r="F331" s="3"/>
    </row>
    <row r="332" spans="6:6" ht="27" customHeight="1">
      <c r="F332" s="3"/>
    </row>
    <row r="333" spans="6:6" ht="27" customHeight="1">
      <c r="F333" s="3"/>
    </row>
    <row r="334" spans="6:6" ht="27" customHeight="1">
      <c r="F334" s="3"/>
    </row>
    <row r="335" spans="6:6" ht="27" customHeight="1">
      <c r="F335" s="3"/>
    </row>
    <row r="336" spans="6:6" ht="27" customHeight="1">
      <c r="F336" s="3"/>
    </row>
    <row r="337" spans="6:6" ht="27" customHeight="1">
      <c r="F337" s="3"/>
    </row>
    <row r="338" spans="6:6" ht="27" customHeight="1">
      <c r="F338" s="3"/>
    </row>
    <row r="339" spans="6:6" ht="27" customHeight="1">
      <c r="F339" s="3"/>
    </row>
    <row r="340" spans="6:6" ht="27" customHeight="1">
      <c r="F340" s="3"/>
    </row>
    <row r="341" spans="6:6" ht="27" customHeight="1">
      <c r="F341" s="3"/>
    </row>
  </sheetData>
  <sortState ref="A20:P28">
    <sortCondition descending="1" ref="M20:M28"/>
  </sortState>
  <mergeCells count="1">
    <mergeCell ref="A1:P1"/>
  </mergeCells>
  <phoneticPr fontId="44" type="noConversion"/>
  <pageMargins left="0.31458333333333299" right="0.31458333333333299" top="0.27500000000000002" bottom="0.27500000000000002" header="0.31458333333333299" footer="0.31458333333333299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1"/>
  <sheetViews>
    <sheetView tabSelected="1" workbookViewId="0">
      <pane xSplit="4" ySplit="2" topLeftCell="E39" activePane="bottomRight" state="frozen"/>
      <selection pane="topRight"/>
      <selection pane="bottomLeft"/>
      <selection pane="bottomRight" activeCell="C42" sqref="C42"/>
    </sheetView>
  </sheetViews>
  <sheetFormatPr defaultColWidth="9" defaultRowHeight="13.5"/>
  <cols>
    <col min="1" max="1" width="5" customWidth="1"/>
    <col min="2" max="2" width="13.875" customWidth="1"/>
    <col min="3" max="3" width="7.25" customWidth="1"/>
    <col min="4" max="4" width="10.75" customWidth="1"/>
    <col min="5" max="5" width="37.25" style="3" customWidth="1"/>
    <col min="6" max="6" width="15.375" style="4" customWidth="1"/>
    <col min="7" max="7" width="8.75" customWidth="1"/>
    <col min="8" max="8" width="5.5" customWidth="1"/>
    <col min="9" max="9" width="9.75" customWidth="1"/>
    <col min="10" max="10" width="7.875" customWidth="1"/>
    <col min="11" max="11" width="12.25" customWidth="1"/>
    <col min="12" max="12" width="10" style="5" customWidth="1"/>
    <col min="13" max="13" width="9" style="6"/>
    <col min="14" max="14" width="6.25" customWidth="1"/>
    <col min="15" max="15" width="11.625" customWidth="1"/>
  </cols>
  <sheetData>
    <row r="1" spans="1:15" ht="30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27" customHeight="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7" t="s">
        <v>12</v>
      </c>
      <c r="M2" s="17" t="s">
        <v>13</v>
      </c>
      <c r="N2" s="8" t="s">
        <v>14</v>
      </c>
      <c r="O2" s="18" t="s">
        <v>15</v>
      </c>
    </row>
    <row r="3" spans="1:15" s="1" customFormat="1" ht="24" customHeight="1">
      <c r="A3" s="10">
        <f t="shared" ref="A3:A9" si="0">ROW()-2</f>
        <v>1</v>
      </c>
      <c r="B3" s="26" t="s">
        <v>26</v>
      </c>
      <c r="C3" s="11" t="s">
        <v>27</v>
      </c>
      <c r="D3" s="11" t="s">
        <v>28</v>
      </c>
      <c r="E3" s="26" t="s">
        <v>20</v>
      </c>
      <c r="F3" s="12" t="s">
        <v>21</v>
      </c>
      <c r="G3" s="26" t="s">
        <v>22</v>
      </c>
      <c r="H3" s="13">
        <v>5</v>
      </c>
      <c r="I3" s="27" t="s">
        <v>29</v>
      </c>
      <c r="J3" s="19"/>
      <c r="K3" s="27" t="s">
        <v>29</v>
      </c>
      <c r="L3" s="20">
        <v>81.332999999999998</v>
      </c>
      <c r="M3" s="21">
        <f t="shared" ref="M3:M9" si="1">K3*0.6+L3*0.4</f>
        <v>71.22120000000001</v>
      </c>
      <c r="N3" s="22">
        <v>1</v>
      </c>
      <c r="O3" s="23" t="s">
        <v>24</v>
      </c>
    </row>
    <row r="4" spans="1:15" s="1" customFormat="1" ht="24" customHeight="1">
      <c r="A4" s="10">
        <f t="shared" si="0"/>
        <v>2</v>
      </c>
      <c r="B4" s="26" t="s">
        <v>17</v>
      </c>
      <c r="C4" s="11" t="s">
        <v>18</v>
      </c>
      <c r="D4" s="11" t="s">
        <v>19</v>
      </c>
      <c r="E4" s="26" t="s">
        <v>20</v>
      </c>
      <c r="F4" s="12" t="s">
        <v>21</v>
      </c>
      <c r="G4" s="26" t="s">
        <v>22</v>
      </c>
      <c r="H4" s="13">
        <v>5</v>
      </c>
      <c r="I4" s="27" t="s">
        <v>23</v>
      </c>
      <c r="J4" s="19"/>
      <c r="K4" s="27" t="s">
        <v>23</v>
      </c>
      <c r="L4" s="20">
        <v>78.5</v>
      </c>
      <c r="M4" s="21">
        <f t="shared" si="1"/>
        <v>70.483999999999995</v>
      </c>
      <c r="N4" s="22">
        <v>2</v>
      </c>
      <c r="O4" s="23" t="s">
        <v>24</v>
      </c>
    </row>
    <row r="5" spans="1:15" s="1" customFormat="1" ht="24" customHeight="1">
      <c r="A5" s="10">
        <f t="shared" si="0"/>
        <v>3</v>
      </c>
      <c r="B5" s="26" t="s">
        <v>30</v>
      </c>
      <c r="C5" s="11" t="s">
        <v>31</v>
      </c>
      <c r="D5" s="14" t="s">
        <v>32</v>
      </c>
      <c r="E5" s="26" t="s">
        <v>20</v>
      </c>
      <c r="F5" s="12" t="s">
        <v>21</v>
      </c>
      <c r="G5" s="26" t="s">
        <v>33</v>
      </c>
      <c r="H5" s="13">
        <v>5</v>
      </c>
      <c r="I5" s="27" t="s">
        <v>34</v>
      </c>
      <c r="J5" s="19"/>
      <c r="K5" s="27" t="s">
        <v>34</v>
      </c>
      <c r="L5" s="20">
        <v>84</v>
      </c>
      <c r="M5" s="21">
        <f t="shared" si="1"/>
        <v>80.400000000000006</v>
      </c>
      <c r="N5" s="22">
        <v>1</v>
      </c>
      <c r="O5" s="23" t="s">
        <v>24</v>
      </c>
    </row>
    <row r="6" spans="1:15" s="1" customFormat="1" ht="24" customHeight="1">
      <c r="A6" s="10">
        <f t="shared" si="0"/>
        <v>4</v>
      </c>
      <c r="B6" s="26" t="s">
        <v>35</v>
      </c>
      <c r="C6" s="11" t="s">
        <v>36</v>
      </c>
      <c r="D6" s="14" t="s">
        <v>37</v>
      </c>
      <c r="E6" s="26" t="s">
        <v>20</v>
      </c>
      <c r="F6" s="12" t="s">
        <v>21</v>
      </c>
      <c r="G6" s="26" t="s">
        <v>33</v>
      </c>
      <c r="H6" s="13">
        <v>5</v>
      </c>
      <c r="I6" s="27" t="s">
        <v>38</v>
      </c>
      <c r="J6" s="19"/>
      <c r="K6" s="27" t="s">
        <v>38</v>
      </c>
      <c r="L6" s="20">
        <v>78.667000000000002</v>
      </c>
      <c r="M6" s="21">
        <f t="shared" si="1"/>
        <v>73.838800000000006</v>
      </c>
      <c r="N6" s="25">
        <v>2</v>
      </c>
      <c r="O6" s="23" t="s">
        <v>24</v>
      </c>
    </row>
    <row r="7" spans="1:15" s="1" customFormat="1" ht="24" customHeight="1">
      <c r="A7" s="10">
        <f t="shared" si="0"/>
        <v>5</v>
      </c>
      <c r="B7" s="26" t="s">
        <v>39</v>
      </c>
      <c r="C7" s="11" t="s">
        <v>40</v>
      </c>
      <c r="D7" s="14" t="s">
        <v>41</v>
      </c>
      <c r="E7" s="26" t="s">
        <v>20</v>
      </c>
      <c r="F7" s="12" t="s">
        <v>21</v>
      </c>
      <c r="G7" s="26" t="s">
        <v>33</v>
      </c>
      <c r="H7" s="13">
        <v>5</v>
      </c>
      <c r="I7" s="27" t="s">
        <v>42</v>
      </c>
      <c r="J7" s="19"/>
      <c r="K7" s="27" t="s">
        <v>42</v>
      </c>
      <c r="L7" s="20">
        <v>80.5</v>
      </c>
      <c r="M7" s="21">
        <f t="shared" si="1"/>
        <v>73.563999999999993</v>
      </c>
      <c r="N7" s="25">
        <v>3</v>
      </c>
      <c r="O7" s="23" t="s">
        <v>24</v>
      </c>
    </row>
    <row r="8" spans="1:15" s="1" customFormat="1" ht="24" customHeight="1">
      <c r="A8" s="10">
        <f t="shared" si="0"/>
        <v>6</v>
      </c>
      <c r="B8" s="26" t="s">
        <v>47</v>
      </c>
      <c r="C8" s="11" t="s">
        <v>48</v>
      </c>
      <c r="D8" s="14" t="s">
        <v>49</v>
      </c>
      <c r="E8" s="26" t="s">
        <v>20</v>
      </c>
      <c r="F8" s="12" t="s">
        <v>21</v>
      </c>
      <c r="G8" s="26" t="s">
        <v>33</v>
      </c>
      <c r="H8" s="13">
        <v>5</v>
      </c>
      <c r="I8" s="27" t="s">
        <v>50</v>
      </c>
      <c r="J8" s="19"/>
      <c r="K8" s="27" t="s">
        <v>50</v>
      </c>
      <c r="L8" s="20">
        <v>77.667000000000002</v>
      </c>
      <c r="M8" s="21">
        <f t="shared" si="1"/>
        <v>69.562799999999996</v>
      </c>
      <c r="N8" s="25">
        <v>4</v>
      </c>
      <c r="O8" s="23" t="s">
        <v>24</v>
      </c>
    </row>
    <row r="9" spans="1:15" s="1" customFormat="1" ht="24" customHeight="1">
      <c r="A9" s="10">
        <f t="shared" si="0"/>
        <v>7</v>
      </c>
      <c r="B9" s="26" t="s">
        <v>43</v>
      </c>
      <c r="C9" s="11" t="s">
        <v>44</v>
      </c>
      <c r="D9" s="14" t="s">
        <v>45</v>
      </c>
      <c r="E9" s="26" t="s">
        <v>20</v>
      </c>
      <c r="F9" s="12" t="s">
        <v>21</v>
      </c>
      <c r="G9" s="26" t="s">
        <v>33</v>
      </c>
      <c r="H9" s="13">
        <v>5</v>
      </c>
      <c r="I9" s="27" t="s">
        <v>46</v>
      </c>
      <c r="J9" s="19"/>
      <c r="K9" s="27" t="s">
        <v>46</v>
      </c>
      <c r="L9" s="20">
        <v>73.332999999999998</v>
      </c>
      <c r="M9" s="21">
        <f t="shared" si="1"/>
        <v>69.185199999999995</v>
      </c>
      <c r="N9" s="25">
        <v>5</v>
      </c>
      <c r="O9" s="23" t="s">
        <v>24</v>
      </c>
    </row>
    <row r="10" spans="1:15" s="1" customFormat="1" ht="24" customHeight="1">
      <c r="A10" s="10">
        <f t="shared" ref="A10:A53" si="2">ROW()-2</f>
        <v>8</v>
      </c>
      <c r="B10" s="26" t="s">
        <v>51</v>
      </c>
      <c r="C10" s="11" t="s">
        <v>22</v>
      </c>
      <c r="D10" s="11" t="s">
        <v>52</v>
      </c>
      <c r="E10" s="26" t="s">
        <v>20</v>
      </c>
      <c r="F10" s="12" t="s">
        <v>21</v>
      </c>
      <c r="G10" s="26" t="s">
        <v>53</v>
      </c>
      <c r="H10" s="13">
        <v>4</v>
      </c>
      <c r="I10" s="27" t="s">
        <v>54</v>
      </c>
      <c r="J10" s="19"/>
      <c r="K10" s="27" t="s">
        <v>54</v>
      </c>
      <c r="L10" s="20">
        <v>70.5</v>
      </c>
      <c r="M10" s="21">
        <f t="shared" ref="M10:M29" si="3">K10*0.6+L10*0.4</f>
        <v>66.47999999999999</v>
      </c>
      <c r="N10" s="25">
        <v>1</v>
      </c>
      <c r="O10" s="23" t="s">
        <v>24</v>
      </c>
    </row>
    <row r="11" spans="1:15" s="1" customFormat="1" ht="24" customHeight="1">
      <c r="A11" s="10">
        <f t="shared" si="2"/>
        <v>9</v>
      </c>
      <c r="B11" s="26" t="s">
        <v>55</v>
      </c>
      <c r="C11" s="11" t="s">
        <v>56</v>
      </c>
      <c r="D11" s="14" t="s">
        <v>57</v>
      </c>
      <c r="E11" s="26" t="s">
        <v>58</v>
      </c>
      <c r="F11" s="11" t="s">
        <v>59</v>
      </c>
      <c r="G11" s="26" t="s">
        <v>60</v>
      </c>
      <c r="H11" s="13">
        <v>1</v>
      </c>
      <c r="I11" s="27" t="s">
        <v>61</v>
      </c>
      <c r="J11" s="19"/>
      <c r="K11" s="27" t="s">
        <v>61</v>
      </c>
      <c r="L11" s="20">
        <v>71.832999999999998</v>
      </c>
      <c r="M11" s="21">
        <f t="shared" si="3"/>
        <v>69.173200000000008</v>
      </c>
      <c r="N11" s="25">
        <v>1</v>
      </c>
      <c r="O11" s="23" t="s">
        <v>24</v>
      </c>
    </row>
    <row r="12" spans="1:15" s="1" customFormat="1" ht="24" customHeight="1">
      <c r="A12" s="10">
        <f t="shared" si="2"/>
        <v>10</v>
      </c>
      <c r="B12" s="26" t="s">
        <v>62</v>
      </c>
      <c r="C12" s="11" t="s">
        <v>63</v>
      </c>
      <c r="D12" s="14" t="s">
        <v>64</v>
      </c>
      <c r="E12" s="26" t="s">
        <v>58</v>
      </c>
      <c r="F12" s="11" t="s">
        <v>59</v>
      </c>
      <c r="G12" s="26" t="s">
        <v>65</v>
      </c>
      <c r="H12" s="13">
        <v>1</v>
      </c>
      <c r="I12" s="27" t="s">
        <v>66</v>
      </c>
      <c r="J12" s="19"/>
      <c r="K12" s="27" t="s">
        <v>66</v>
      </c>
      <c r="L12" s="20">
        <v>83.667000000000002</v>
      </c>
      <c r="M12" s="21">
        <f t="shared" si="3"/>
        <v>81.04679999999999</v>
      </c>
      <c r="N12" s="25">
        <v>1</v>
      </c>
      <c r="O12" s="23" t="s">
        <v>24</v>
      </c>
    </row>
    <row r="13" spans="1:15" s="1" customFormat="1" ht="24" customHeight="1">
      <c r="A13" s="10">
        <f t="shared" si="2"/>
        <v>11</v>
      </c>
      <c r="B13" s="26" t="s">
        <v>67</v>
      </c>
      <c r="C13" s="11" t="s">
        <v>68</v>
      </c>
      <c r="D13" s="14" t="s">
        <v>69</v>
      </c>
      <c r="E13" s="26" t="s">
        <v>58</v>
      </c>
      <c r="F13" s="11" t="s">
        <v>59</v>
      </c>
      <c r="G13" s="26" t="s">
        <v>65</v>
      </c>
      <c r="H13" s="13">
        <v>1</v>
      </c>
      <c r="I13" s="27" t="s">
        <v>70</v>
      </c>
      <c r="J13" s="19"/>
      <c r="K13" s="27" t="s">
        <v>70</v>
      </c>
      <c r="L13" s="20">
        <v>70.832999999999998</v>
      </c>
      <c r="M13" s="21">
        <f t="shared" si="3"/>
        <v>73.009199999999993</v>
      </c>
      <c r="N13" s="25">
        <v>2</v>
      </c>
      <c r="O13" s="25"/>
    </row>
    <row r="14" spans="1:15" s="1" customFormat="1" ht="24" customHeight="1">
      <c r="A14" s="10">
        <f t="shared" si="2"/>
        <v>12</v>
      </c>
      <c r="B14" s="26" t="s">
        <v>71</v>
      </c>
      <c r="C14" s="11" t="s">
        <v>72</v>
      </c>
      <c r="D14" s="15" t="s">
        <v>73</v>
      </c>
      <c r="E14" s="26" t="s">
        <v>58</v>
      </c>
      <c r="F14" s="11" t="s">
        <v>59</v>
      </c>
      <c r="G14" s="26" t="s">
        <v>65</v>
      </c>
      <c r="H14" s="13">
        <v>1</v>
      </c>
      <c r="I14" s="27" t="s">
        <v>74</v>
      </c>
      <c r="J14" s="19"/>
      <c r="K14" s="27" t="s">
        <v>74</v>
      </c>
      <c r="L14" s="20">
        <v>70</v>
      </c>
      <c r="M14" s="21">
        <f t="shared" si="3"/>
        <v>71.295999999999992</v>
      </c>
      <c r="N14" s="25">
        <v>3</v>
      </c>
      <c r="O14" s="23"/>
    </row>
    <row r="15" spans="1:15" s="1" customFormat="1" ht="24" customHeight="1">
      <c r="A15" s="10">
        <f t="shared" si="2"/>
        <v>13</v>
      </c>
      <c r="B15" s="26" t="s">
        <v>75</v>
      </c>
      <c r="C15" s="11" t="s">
        <v>76</v>
      </c>
      <c r="D15" s="11" t="s">
        <v>77</v>
      </c>
      <c r="E15" s="26" t="s">
        <v>78</v>
      </c>
      <c r="F15" s="11" t="s">
        <v>59</v>
      </c>
      <c r="G15" s="26" t="s">
        <v>79</v>
      </c>
      <c r="H15" s="13">
        <v>1</v>
      </c>
      <c r="I15" s="27" t="s">
        <v>80</v>
      </c>
      <c r="J15" s="19"/>
      <c r="K15" s="27" t="s">
        <v>80</v>
      </c>
      <c r="L15" s="20">
        <v>83.167000000000002</v>
      </c>
      <c r="M15" s="21">
        <f t="shared" si="3"/>
        <v>77.174800000000005</v>
      </c>
      <c r="N15" s="25">
        <v>1</v>
      </c>
      <c r="O15" s="23" t="s">
        <v>24</v>
      </c>
    </row>
    <row r="16" spans="1:15" s="1" customFormat="1" ht="24" customHeight="1">
      <c r="A16" s="10">
        <f t="shared" si="2"/>
        <v>14</v>
      </c>
      <c r="B16" s="26" t="s">
        <v>86</v>
      </c>
      <c r="C16" s="11" t="s">
        <v>87</v>
      </c>
      <c r="D16" s="11" t="s">
        <v>88</v>
      </c>
      <c r="E16" s="26" t="s">
        <v>78</v>
      </c>
      <c r="F16" s="11" t="s">
        <v>59</v>
      </c>
      <c r="G16" s="26" t="s">
        <v>79</v>
      </c>
      <c r="H16" s="13">
        <v>1</v>
      </c>
      <c r="I16" s="27" t="s">
        <v>89</v>
      </c>
      <c r="J16" s="19"/>
      <c r="K16" s="27" t="s">
        <v>89</v>
      </c>
      <c r="L16" s="20">
        <v>69.667000000000002</v>
      </c>
      <c r="M16" s="21">
        <f t="shared" si="3"/>
        <v>68.162800000000004</v>
      </c>
      <c r="N16" s="25">
        <v>2</v>
      </c>
      <c r="O16" s="11"/>
    </row>
    <row r="17" spans="1:15" s="1" customFormat="1" ht="24" customHeight="1">
      <c r="A17" s="10">
        <f t="shared" si="2"/>
        <v>15</v>
      </c>
      <c r="B17" s="26" t="s">
        <v>81</v>
      </c>
      <c r="C17" s="25" t="s">
        <v>234</v>
      </c>
      <c r="D17" s="11" t="s">
        <v>83</v>
      </c>
      <c r="E17" s="26" t="s">
        <v>78</v>
      </c>
      <c r="F17" s="11" t="s">
        <v>59</v>
      </c>
      <c r="G17" s="26" t="s">
        <v>79</v>
      </c>
      <c r="H17" s="13">
        <v>1</v>
      </c>
      <c r="I17" s="27" t="s">
        <v>84</v>
      </c>
      <c r="J17" s="19"/>
      <c r="K17" s="27" t="s">
        <v>84</v>
      </c>
      <c r="L17" s="20" t="s">
        <v>85</v>
      </c>
      <c r="M17" s="21"/>
      <c r="N17" s="25"/>
      <c r="O17" s="23"/>
    </row>
    <row r="18" spans="1:15" s="1" customFormat="1" ht="24" customHeight="1">
      <c r="A18" s="10">
        <f>ROW()-2</f>
        <v>16</v>
      </c>
      <c r="B18" s="26" t="s">
        <v>99</v>
      </c>
      <c r="C18" s="11" t="s">
        <v>100</v>
      </c>
      <c r="D18" s="11" t="s">
        <v>101</v>
      </c>
      <c r="E18" s="26" t="s">
        <v>78</v>
      </c>
      <c r="F18" s="11" t="s">
        <v>59</v>
      </c>
      <c r="G18" s="26" t="s">
        <v>93</v>
      </c>
      <c r="H18" s="13">
        <v>1</v>
      </c>
      <c r="I18" s="27" t="s">
        <v>102</v>
      </c>
      <c r="J18" s="19"/>
      <c r="K18" s="27" t="s">
        <v>102</v>
      </c>
      <c r="L18" s="20">
        <v>76.832999999999998</v>
      </c>
      <c r="M18" s="21">
        <f>K18*0.6+L18*0.4</f>
        <v>72.265199999999993</v>
      </c>
      <c r="N18" s="25">
        <v>1</v>
      </c>
      <c r="O18" s="23" t="s">
        <v>24</v>
      </c>
    </row>
    <row r="19" spans="1:15" s="1" customFormat="1" ht="24" customHeight="1">
      <c r="A19" s="10">
        <f>ROW()-2</f>
        <v>17</v>
      </c>
      <c r="B19" s="26" t="s">
        <v>90</v>
      </c>
      <c r="C19" s="11" t="s">
        <v>91</v>
      </c>
      <c r="D19" s="11" t="s">
        <v>92</v>
      </c>
      <c r="E19" s="26" t="s">
        <v>78</v>
      </c>
      <c r="F19" s="11" t="s">
        <v>59</v>
      </c>
      <c r="G19" s="26" t="s">
        <v>93</v>
      </c>
      <c r="H19" s="13">
        <v>1</v>
      </c>
      <c r="I19" s="27" t="s">
        <v>94</v>
      </c>
      <c r="J19" s="19"/>
      <c r="K19" s="27" t="s">
        <v>94</v>
      </c>
      <c r="L19" s="20">
        <v>72.5</v>
      </c>
      <c r="M19" s="21">
        <f>K19*0.6+L19*0.4</f>
        <v>72.175999999999988</v>
      </c>
      <c r="N19" s="25">
        <v>2</v>
      </c>
      <c r="O19" s="11"/>
    </row>
    <row r="20" spans="1:15" s="1" customFormat="1" ht="24" customHeight="1">
      <c r="A20" s="10">
        <f>ROW()-2</f>
        <v>18</v>
      </c>
      <c r="B20" s="26" t="s">
        <v>95</v>
      </c>
      <c r="C20" s="11" t="s">
        <v>96</v>
      </c>
      <c r="D20" s="11" t="s">
        <v>97</v>
      </c>
      <c r="E20" s="26" t="s">
        <v>78</v>
      </c>
      <c r="F20" s="11" t="s">
        <v>59</v>
      </c>
      <c r="G20" s="26" t="s">
        <v>93</v>
      </c>
      <c r="H20" s="13">
        <v>1</v>
      </c>
      <c r="I20" s="27" t="s">
        <v>98</v>
      </c>
      <c r="J20" s="19"/>
      <c r="K20" s="27" t="s">
        <v>98</v>
      </c>
      <c r="L20" s="20">
        <v>66.167000000000002</v>
      </c>
      <c r="M20" s="21">
        <f>K20*0.6+L20*0.4</f>
        <v>68.802800000000005</v>
      </c>
      <c r="N20" s="25">
        <v>3</v>
      </c>
      <c r="O20" s="25"/>
    </row>
    <row r="21" spans="1:15" s="1" customFormat="1" ht="24" customHeight="1">
      <c r="A21" s="10">
        <f t="shared" si="2"/>
        <v>19</v>
      </c>
      <c r="B21" s="26" t="s">
        <v>109</v>
      </c>
      <c r="C21" s="11" t="s">
        <v>53</v>
      </c>
      <c r="D21" s="14" t="s">
        <v>110</v>
      </c>
      <c r="E21" s="26" t="s">
        <v>105</v>
      </c>
      <c r="F21" s="12" t="s">
        <v>21</v>
      </c>
      <c r="G21" s="26" t="s">
        <v>106</v>
      </c>
      <c r="H21" s="16" t="s">
        <v>107</v>
      </c>
      <c r="I21" s="27" t="s">
        <v>111</v>
      </c>
      <c r="J21" s="19"/>
      <c r="K21" s="27" t="s">
        <v>111</v>
      </c>
      <c r="L21" s="20">
        <v>82.667000000000002</v>
      </c>
      <c r="M21" s="21">
        <f>K21*0.6+L21*0.4</f>
        <v>75.450800000000001</v>
      </c>
      <c r="N21" s="25">
        <v>1</v>
      </c>
      <c r="O21" s="23" t="s">
        <v>24</v>
      </c>
    </row>
    <row r="22" spans="1:15" s="1" customFormat="1" ht="24" customHeight="1">
      <c r="A22" s="10">
        <f t="shared" si="2"/>
        <v>20</v>
      </c>
      <c r="B22" s="26" t="s">
        <v>103</v>
      </c>
      <c r="C22" s="11" t="s">
        <v>33</v>
      </c>
      <c r="D22" s="14" t="s">
        <v>104</v>
      </c>
      <c r="E22" s="26" t="s">
        <v>105</v>
      </c>
      <c r="F22" s="12" t="s">
        <v>21</v>
      </c>
      <c r="G22" s="26" t="s">
        <v>106</v>
      </c>
      <c r="H22" s="16" t="s">
        <v>107</v>
      </c>
      <c r="I22" s="27" t="s">
        <v>108</v>
      </c>
      <c r="J22" s="19"/>
      <c r="K22" s="27" t="s">
        <v>108</v>
      </c>
      <c r="L22" s="20">
        <v>78.332999999999998</v>
      </c>
      <c r="M22" s="21">
        <f t="shared" si="3"/>
        <v>74.473200000000006</v>
      </c>
      <c r="N22" s="25">
        <v>2</v>
      </c>
      <c r="O22" s="23"/>
    </row>
    <row r="23" spans="1:15" s="1" customFormat="1" ht="24" customHeight="1">
      <c r="A23" s="10">
        <f t="shared" si="2"/>
        <v>21</v>
      </c>
      <c r="B23" s="26" t="s">
        <v>112</v>
      </c>
      <c r="C23" s="11" t="s">
        <v>113</v>
      </c>
      <c r="D23" s="14" t="s">
        <v>114</v>
      </c>
      <c r="E23" s="26" t="s">
        <v>105</v>
      </c>
      <c r="F23" s="12" t="s">
        <v>21</v>
      </c>
      <c r="G23" s="26" t="s">
        <v>106</v>
      </c>
      <c r="H23" s="16" t="s">
        <v>107</v>
      </c>
      <c r="I23" s="27" t="s">
        <v>115</v>
      </c>
      <c r="J23" s="19"/>
      <c r="K23" s="27" t="s">
        <v>115</v>
      </c>
      <c r="L23" s="20">
        <v>74.832999999999998</v>
      </c>
      <c r="M23" s="21">
        <f t="shared" si="3"/>
        <v>70.733199999999997</v>
      </c>
      <c r="N23" s="25">
        <v>3</v>
      </c>
      <c r="O23" s="25"/>
    </row>
    <row r="24" spans="1:15" s="1" customFormat="1" ht="24" customHeight="1">
      <c r="A24" s="10">
        <f t="shared" si="2"/>
        <v>22</v>
      </c>
      <c r="B24" s="26" t="s">
        <v>116</v>
      </c>
      <c r="C24" s="11" t="s">
        <v>117</v>
      </c>
      <c r="D24" s="12" t="s">
        <v>118</v>
      </c>
      <c r="E24" s="26" t="s">
        <v>105</v>
      </c>
      <c r="F24" s="12" t="s">
        <v>21</v>
      </c>
      <c r="G24" s="26" t="s">
        <v>119</v>
      </c>
      <c r="H24" s="16" t="s">
        <v>107</v>
      </c>
      <c r="I24" s="27" t="s">
        <v>120</v>
      </c>
      <c r="J24" s="19"/>
      <c r="K24" s="27" t="s">
        <v>120</v>
      </c>
      <c r="L24" s="20">
        <v>84.5</v>
      </c>
      <c r="M24" s="21">
        <f t="shared" si="3"/>
        <v>80.456000000000003</v>
      </c>
      <c r="N24" s="25">
        <v>1</v>
      </c>
      <c r="O24" s="23" t="s">
        <v>24</v>
      </c>
    </row>
    <row r="25" spans="1:15" s="1" customFormat="1" ht="24" customHeight="1">
      <c r="A25" s="10">
        <f t="shared" si="2"/>
        <v>23</v>
      </c>
      <c r="B25" s="26" t="s">
        <v>121</v>
      </c>
      <c r="C25" s="11" t="s">
        <v>122</v>
      </c>
      <c r="D25" s="12" t="s">
        <v>123</v>
      </c>
      <c r="E25" s="26" t="s">
        <v>105</v>
      </c>
      <c r="F25" s="12" t="s">
        <v>21</v>
      </c>
      <c r="G25" s="26" t="s">
        <v>119</v>
      </c>
      <c r="H25" s="16" t="s">
        <v>107</v>
      </c>
      <c r="I25" s="27" t="s">
        <v>124</v>
      </c>
      <c r="J25" s="19"/>
      <c r="K25" s="27" t="s">
        <v>124</v>
      </c>
      <c r="L25" s="20">
        <v>80.332999999999998</v>
      </c>
      <c r="M25" s="21">
        <f t="shared" si="3"/>
        <v>77.001200000000011</v>
      </c>
      <c r="N25" s="25">
        <v>2</v>
      </c>
      <c r="O25" s="25"/>
    </row>
    <row r="26" spans="1:15" s="1" customFormat="1" ht="24" customHeight="1">
      <c r="A26" s="10">
        <f t="shared" si="2"/>
        <v>24</v>
      </c>
      <c r="B26" s="26" t="s">
        <v>125</v>
      </c>
      <c r="C26" s="11" t="s">
        <v>126</v>
      </c>
      <c r="D26" s="12" t="s">
        <v>127</v>
      </c>
      <c r="E26" s="26" t="s">
        <v>105</v>
      </c>
      <c r="F26" s="12" t="s">
        <v>21</v>
      </c>
      <c r="G26" s="26" t="s">
        <v>119</v>
      </c>
      <c r="H26" s="16" t="s">
        <v>107</v>
      </c>
      <c r="I26" s="27" t="s">
        <v>128</v>
      </c>
      <c r="J26" s="19"/>
      <c r="K26" s="27" t="s">
        <v>128</v>
      </c>
      <c r="L26" s="20">
        <v>76.167000000000002</v>
      </c>
      <c r="M26" s="21">
        <f t="shared" si="3"/>
        <v>75.178799999999995</v>
      </c>
      <c r="N26" s="25">
        <v>3</v>
      </c>
      <c r="O26" s="25"/>
    </row>
    <row r="27" spans="1:15" s="2" customFormat="1" ht="24" customHeight="1">
      <c r="A27" s="10">
        <f t="shared" si="2"/>
        <v>25</v>
      </c>
      <c r="B27" s="26" t="s">
        <v>129</v>
      </c>
      <c r="C27" s="11" t="s">
        <v>130</v>
      </c>
      <c r="D27" s="12" t="s">
        <v>131</v>
      </c>
      <c r="E27" s="26" t="s">
        <v>132</v>
      </c>
      <c r="F27" s="12" t="s">
        <v>21</v>
      </c>
      <c r="G27" s="26" t="s">
        <v>133</v>
      </c>
      <c r="H27" s="16" t="s">
        <v>107</v>
      </c>
      <c r="I27" s="27" t="s">
        <v>134</v>
      </c>
      <c r="J27" s="19"/>
      <c r="K27" s="27" t="s">
        <v>134</v>
      </c>
      <c r="L27" s="20">
        <v>84</v>
      </c>
      <c r="M27" s="21">
        <f t="shared" si="3"/>
        <v>77.34</v>
      </c>
      <c r="N27" s="25">
        <v>1</v>
      </c>
      <c r="O27" s="23" t="s">
        <v>24</v>
      </c>
    </row>
    <row r="28" spans="1:15" s="1" customFormat="1" ht="24" customHeight="1">
      <c r="A28" s="10">
        <f t="shared" si="2"/>
        <v>26</v>
      </c>
      <c r="B28" s="26" t="s">
        <v>135</v>
      </c>
      <c r="C28" s="11" t="s">
        <v>136</v>
      </c>
      <c r="D28" s="12" t="s">
        <v>137</v>
      </c>
      <c r="E28" s="26" t="s">
        <v>132</v>
      </c>
      <c r="F28" s="12" t="s">
        <v>21</v>
      </c>
      <c r="G28" s="26" t="s">
        <v>133</v>
      </c>
      <c r="H28" s="16" t="s">
        <v>107</v>
      </c>
      <c r="I28" s="27" t="s">
        <v>138</v>
      </c>
      <c r="J28" s="19"/>
      <c r="K28" s="27" t="s">
        <v>138</v>
      </c>
      <c r="L28" s="20">
        <v>74.832999999999998</v>
      </c>
      <c r="M28" s="21">
        <f t="shared" si="3"/>
        <v>72.125199999999992</v>
      </c>
      <c r="N28" s="25">
        <v>2</v>
      </c>
      <c r="O28" s="11"/>
    </row>
    <row r="29" spans="1:15" s="1" customFormat="1" ht="24" customHeight="1">
      <c r="A29" s="10">
        <f t="shared" si="2"/>
        <v>27</v>
      </c>
      <c r="B29" s="26" t="s">
        <v>139</v>
      </c>
      <c r="C29" s="11" t="s">
        <v>140</v>
      </c>
      <c r="D29" s="12" t="s">
        <v>141</v>
      </c>
      <c r="E29" s="26" t="s">
        <v>132</v>
      </c>
      <c r="F29" s="12" t="s">
        <v>21</v>
      </c>
      <c r="G29" s="26" t="s">
        <v>133</v>
      </c>
      <c r="H29" s="16" t="s">
        <v>107</v>
      </c>
      <c r="I29" s="27" t="s">
        <v>142</v>
      </c>
      <c r="J29" s="19"/>
      <c r="K29" s="27" t="s">
        <v>142</v>
      </c>
      <c r="L29" s="20">
        <v>64.832999999999998</v>
      </c>
      <c r="M29" s="21">
        <f t="shared" si="3"/>
        <v>68.089200000000005</v>
      </c>
      <c r="N29" s="25">
        <v>3</v>
      </c>
      <c r="O29" s="11"/>
    </row>
    <row r="30" spans="1:15" s="1" customFormat="1" ht="24" customHeight="1">
      <c r="A30" s="10">
        <f t="shared" ref="A30:A41" si="4">ROW()-2</f>
        <v>28</v>
      </c>
      <c r="B30" s="26" t="s">
        <v>150</v>
      </c>
      <c r="C30" s="11" t="s">
        <v>151</v>
      </c>
      <c r="D30" s="11" t="s">
        <v>152</v>
      </c>
      <c r="E30" s="26" t="s">
        <v>146</v>
      </c>
      <c r="F30" s="11" t="s">
        <v>59</v>
      </c>
      <c r="G30" s="26" t="s">
        <v>147</v>
      </c>
      <c r="H30" s="16" t="s">
        <v>148</v>
      </c>
      <c r="I30" s="27" t="s">
        <v>153</v>
      </c>
      <c r="J30" s="19"/>
      <c r="K30" s="27" t="s">
        <v>153</v>
      </c>
      <c r="L30" s="20">
        <v>86</v>
      </c>
      <c r="M30" s="21">
        <f t="shared" ref="M30:M39" si="5">K30*0.6+L30*0.4</f>
        <v>83.108000000000004</v>
      </c>
      <c r="N30" s="25">
        <v>1</v>
      </c>
      <c r="O30" s="23" t="s">
        <v>24</v>
      </c>
    </row>
    <row r="31" spans="1:15" s="1" customFormat="1" ht="24" customHeight="1">
      <c r="A31" s="10">
        <f t="shared" si="4"/>
        <v>29</v>
      </c>
      <c r="B31" s="26" t="s">
        <v>143</v>
      </c>
      <c r="C31" s="11" t="s">
        <v>144</v>
      </c>
      <c r="D31" s="11" t="s">
        <v>145</v>
      </c>
      <c r="E31" s="26" t="s">
        <v>146</v>
      </c>
      <c r="F31" s="11" t="s">
        <v>59</v>
      </c>
      <c r="G31" s="26" t="s">
        <v>147</v>
      </c>
      <c r="H31" s="16" t="s">
        <v>148</v>
      </c>
      <c r="I31" s="27" t="s">
        <v>149</v>
      </c>
      <c r="J31" s="19"/>
      <c r="K31" s="27" t="s">
        <v>149</v>
      </c>
      <c r="L31" s="20">
        <v>76</v>
      </c>
      <c r="M31" s="21">
        <f t="shared" si="5"/>
        <v>80.715999999999994</v>
      </c>
      <c r="N31" s="25">
        <v>2</v>
      </c>
      <c r="O31" s="23" t="s">
        <v>24</v>
      </c>
    </row>
    <row r="32" spans="1:15" s="1" customFormat="1" ht="24" customHeight="1">
      <c r="A32" s="10">
        <f t="shared" si="4"/>
        <v>30</v>
      </c>
      <c r="B32" s="26" t="s">
        <v>165</v>
      </c>
      <c r="C32" s="11" t="s">
        <v>166</v>
      </c>
      <c r="D32" s="11" t="s">
        <v>167</v>
      </c>
      <c r="E32" s="26" t="s">
        <v>146</v>
      </c>
      <c r="F32" s="11" t="s">
        <v>59</v>
      </c>
      <c r="G32" s="26" t="s">
        <v>147</v>
      </c>
      <c r="H32" s="16" t="s">
        <v>148</v>
      </c>
      <c r="I32" s="27" t="s">
        <v>168</v>
      </c>
      <c r="J32" s="19"/>
      <c r="K32" s="27" t="s">
        <v>168</v>
      </c>
      <c r="L32" s="20">
        <v>89.332999999999998</v>
      </c>
      <c r="M32" s="21">
        <f t="shared" si="5"/>
        <v>79.42519999999999</v>
      </c>
      <c r="N32" s="25">
        <v>3</v>
      </c>
      <c r="O32" s="23" t="s">
        <v>24</v>
      </c>
    </row>
    <row r="33" spans="1:15" s="1" customFormat="1" ht="24" customHeight="1">
      <c r="A33" s="10">
        <f t="shared" si="4"/>
        <v>31</v>
      </c>
      <c r="B33" s="26" t="s">
        <v>172</v>
      </c>
      <c r="C33" s="11" t="s">
        <v>173</v>
      </c>
      <c r="D33" s="11" t="s">
        <v>174</v>
      </c>
      <c r="E33" s="26" t="s">
        <v>146</v>
      </c>
      <c r="F33" s="11" t="s">
        <v>59</v>
      </c>
      <c r="G33" s="26" t="s">
        <v>147</v>
      </c>
      <c r="H33" s="16" t="s">
        <v>148</v>
      </c>
      <c r="I33" s="27" t="s">
        <v>175</v>
      </c>
      <c r="J33" s="19"/>
      <c r="K33" s="27" t="s">
        <v>175</v>
      </c>
      <c r="L33" s="20">
        <v>88.332999999999998</v>
      </c>
      <c r="M33" s="21">
        <f t="shared" si="5"/>
        <v>78.617199999999997</v>
      </c>
      <c r="N33" s="25">
        <v>4</v>
      </c>
      <c r="O33" s="23" t="s">
        <v>24</v>
      </c>
    </row>
    <row r="34" spans="1:15" s="1" customFormat="1" ht="24" customHeight="1">
      <c r="A34" s="10">
        <f t="shared" si="4"/>
        <v>32</v>
      </c>
      <c r="B34" s="26" t="s">
        <v>154</v>
      </c>
      <c r="C34" s="11" t="s">
        <v>155</v>
      </c>
      <c r="D34" s="11" t="s">
        <v>156</v>
      </c>
      <c r="E34" s="26" t="s">
        <v>146</v>
      </c>
      <c r="F34" s="11" t="s">
        <v>59</v>
      </c>
      <c r="G34" s="26" t="s">
        <v>147</v>
      </c>
      <c r="H34" s="16" t="s">
        <v>148</v>
      </c>
      <c r="I34" s="27" t="s">
        <v>157</v>
      </c>
      <c r="J34" s="19"/>
      <c r="K34" s="27" t="s">
        <v>157</v>
      </c>
      <c r="L34" s="20">
        <v>74.167000000000002</v>
      </c>
      <c r="M34" s="21">
        <f t="shared" si="5"/>
        <v>78.07480000000001</v>
      </c>
      <c r="N34" s="25">
        <v>5</v>
      </c>
      <c r="O34" s="11"/>
    </row>
    <row r="35" spans="1:15" s="1" customFormat="1" ht="24" customHeight="1">
      <c r="A35" s="10">
        <f t="shared" si="4"/>
        <v>33</v>
      </c>
      <c r="B35" s="26" t="s">
        <v>176</v>
      </c>
      <c r="C35" s="11" t="s">
        <v>177</v>
      </c>
      <c r="D35" s="11" t="s">
        <v>178</v>
      </c>
      <c r="E35" s="26" t="s">
        <v>146</v>
      </c>
      <c r="F35" s="11" t="s">
        <v>59</v>
      </c>
      <c r="G35" s="26" t="s">
        <v>147</v>
      </c>
      <c r="H35" s="16" t="s">
        <v>148</v>
      </c>
      <c r="I35" s="27" t="s">
        <v>38</v>
      </c>
      <c r="J35" s="19"/>
      <c r="K35" s="27" t="s">
        <v>38</v>
      </c>
      <c r="L35" s="20">
        <v>86.167000000000002</v>
      </c>
      <c r="M35" s="21">
        <f t="shared" si="5"/>
        <v>76.838799999999992</v>
      </c>
      <c r="N35" s="25">
        <v>6</v>
      </c>
      <c r="O35" s="11"/>
    </row>
    <row r="36" spans="1:15" s="1" customFormat="1" ht="24" customHeight="1">
      <c r="A36" s="10">
        <f t="shared" si="4"/>
        <v>34</v>
      </c>
      <c r="B36" s="26" t="s">
        <v>182</v>
      </c>
      <c r="C36" s="11" t="s">
        <v>183</v>
      </c>
      <c r="D36" s="11" t="s">
        <v>184</v>
      </c>
      <c r="E36" s="26" t="s">
        <v>146</v>
      </c>
      <c r="F36" s="11" t="s">
        <v>59</v>
      </c>
      <c r="G36" s="26" t="s">
        <v>147</v>
      </c>
      <c r="H36" s="16" t="s">
        <v>148</v>
      </c>
      <c r="I36" s="27" t="s">
        <v>138</v>
      </c>
      <c r="J36" s="19"/>
      <c r="K36" s="27" t="s">
        <v>138</v>
      </c>
      <c r="L36" s="20">
        <v>84.332999999999998</v>
      </c>
      <c r="M36" s="21">
        <f t="shared" si="5"/>
        <v>75.92519999999999</v>
      </c>
      <c r="N36" s="25">
        <v>7</v>
      </c>
      <c r="O36" s="11"/>
    </row>
    <row r="37" spans="1:15" s="1" customFormat="1" ht="24" customHeight="1">
      <c r="A37" s="10">
        <f t="shared" si="4"/>
        <v>35</v>
      </c>
      <c r="B37" s="26" t="s">
        <v>185</v>
      </c>
      <c r="C37" s="11" t="s">
        <v>93</v>
      </c>
      <c r="D37" s="11" t="s">
        <v>186</v>
      </c>
      <c r="E37" s="26" t="s">
        <v>146</v>
      </c>
      <c r="F37" s="11" t="s">
        <v>59</v>
      </c>
      <c r="G37" s="26" t="s">
        <v>147</v>
      </c>
      <c r="H37" s="16" t="s">
        <v>148</v>
      </c>
      <c r="I37" s="27" t="s">
        <v>187</v>
      </c>
      <c r="J37" s="19"/>
      <c r="K37" s="27" t="s">
        <v>187</v>
      </c>
      <c r="L37" s="20">
        <v>80.332999999999998</v>
      </c>
      <c r="M37" s="21">
        <f t="shared" si="5"/>
        <v>73.857200000000006</v>
      </c>
      <c r="N37" s="25">
        <v>8</v>
      </c>
      <c r="O37" s="11"/>
    </row>
    <row r="38" spans="1:15" s="1" customFormat="1" ht="24" customHeight="1">
      <c r="A38" s="10">
        <f t="shared" si="4"/>
        <v>36</v>
      </c>
      <c r="B38" s="26" t="s">
        <v>158</v>
      </c>
      <c r="C38" s="11" t="s">
        <v>159</v>
      </c>
      <c r="D38" s="11" t="s">
        <v>160</v>
      </c>
      <c r="E38" s="26" t="s">
        <v>146</v>
      </c>
      <c r="F38" s="11" t="s">
        <v>59</v>
      </c>
      <c r="G38" s="26" t="s">
        <v>147</v>
      </c>
      <c r="H38" s="16" t="s">
        <v>148</v>
      </c>
      <c r="I38" s="27" t="s">
        <v>161</v>
      </c>
      <c r="J38" s="19"/>
      <c r="K38" s="27" t="s">
        <v>161</v>
      </c>
      <c r="L38" s="20">
        <v>69.5</v>
      </c>
      <c r="M38" s="21">
        <f t="shared" si="5"/>
        <v>72.103999999999999</v>
      </c>
      <c r="N38" s="25">
        <v>9</v>
      </c>
      <c r="O38" s="11"/>
    </row>
    <row r="39" spans="1:15" s="1" customFormat="1" ht="24" customHeight="1">
      <c r="A39" s="10">
        <f t="shared" si="4"/>
        <v>37</v>
      </c>
      <c r="B39" s="26" t="s">
        <v>162</v>
      </c>
      <c r="C39" s="11" t="s">
        <v>79</v>
      </c>
      <c r="D39" s="11" t="s">
        <v>163</v>
      </c>
      <c r="E39" s="26" t="s">
        <v>146</v>
      </c>
      <c r="F39" s="11" t="s">
        <v>59</v>
      </c>
      <c r="G39" s="26" t="s">
        <v>147</v>
      </c>
      <c r="H39" s="16" t="s">
        <v>148</v>
      </c>
      <c r="I39" s="27" t="s">
        <v>164</v>
      </c>
      <c r="J39" s="19"/>
      <c r="K39" s="27" t="s">
        <v>164</v>
      </c>
      <c r="L39" s="20">
        <v>59.332999999999998</v>
      </c>
      <c r="M39" s="21">
        <f t="shared" si="5"/>
        <v>68.013199999999998</v>
      </c>
      <c r="N39" s="25">
        <v>10</v>
      </c>
      <c r="O39" s="11"/>
    </row>
    <row r="40" spans="1:15" s="1" customFormat="1" ht="24" customHeight="1">
      <c r="A40" s="10">
        <f t="shared" si="4"/>
        <v>38</v>
      </c>
      <c r="B40" s="26" t="s">
        <v>169</v>
      </c>
      <c r="C40" s="25" t="s">
        <v>234</v>
      </c>
      <c r="D40" s="11" t="s">
        <v>170</v>
      </c>
      <c r="E40" s="26" t="s">
        <v>146</v>
      </c>
      <c r="F40" s="11" t="s">
        <v>59</v>
      </c>
      <c r="G40" s="26" t="s">
        <v>147</v>
      </c>
      <c r="H40" s="16" t="s">
        <v>148</v>
      </c>
      <c r="I40" s="27" t="s">
        <v>171</v>
      </c>
      <c r="J40" s="19"/>
      <c r="K40" s="27" t="s">
        <v>171</v>
      </c>
      <c r="L40" s="20" t="s">
        <v>85</v>
      </c>
      <c r="M40" s="21"/>
      <c r="N40" s="25"/>
      <c r="O40" s="11"/>
    </row>
    <row r="41" spans="1:15" s="1" customFormat="1" ht="24" customHeight="1">
      <c r="A41" s="10">
        <f t="shared" si="4"/>
        <v>39</v>
      </c>
      <c r="B41" s="26" t="s">
        <v>179</v>
      </c>
      <c r="C41" s="25" t="s">
        <v>234</v>
      </c>
      <c r="D41" s="11" t="s">
        <v>180</v>
      </c>
      <c r="E41" s="26" t="s">
        <v>146</v>
      </c>
      <c r="F41" s="11" t="s">
        <v>59</v>
      </c>
      <c r="G41" s="26" t="s">
        <v>147</v>
      </c>
      <c r="H41" s="16" t="s">
        <v>148</v>
      </c>
      <c r="I41" s="27" t="s">
        <v>181</v>
      </c>
      <c r="J41" s="19"/>
      <c r="K41" s="27" t="s">
        <v>181</v>
      </c>
      <c r="L41" s="20" t="s">
        <v>85</v>
      </c>
      <c r="M41" s="21"/>
      <c r="N41" s="25"/>
      <c r="O41" s="11"/>
    </row>
    <row r="42" spans="1:15" s="1" customFormat="1" ht="24" customHeight="1">
      <c r="A42" s="10">
        <f t="shared" si="2"/>
        <v>40</v>
      </c>
      <c r="B42" s="26" t="s">
        <v>193</v>
      </c>
      <c r="C42" s="11" t="s">
        <v>194</v>
      </c>
      <c r="D42" s="11" t="s">
        <v>195</v>
      </c>
      <c r="E42" s="26" t="s">
        <v>146</v>
      </c>
      <c r="F42" s="11" t="s">
        <v>59</v>
      </c>
      <c r="G42" s="26" t="s">
        <v>191</v>
      </c>
      <c r="H42" s="16" t="s">
        <v>107</v>
      </c>
      <c r="I42" s="27" t="s">
        <v>196</v>
      </c>
      <c r="J42" s="19"/>
      <c r="K42" s="27" t="s">
        <v>196</v>
      </c>
      <c r="L42" s="20">
        <v>84.167000000000002</v>
      </c>
      <c r="M42" s="21">
        <f>K42*0.6+L42*0.4</f>
        <v>78.714799999999997</v>
      </c>
      <c r="N42" s="25">
        <v>1</v>
      </c>
      <c r="O42" s="23" t="s">
        <v>24</v>
      </c>
    </row>
    <row r="43" spans="1:15" s="1" customFormat="1" ht="24" customHeight="1">
      <c r="A43" s="10">
        <f t="shared" si="2"/>
        <v>41</v>
      </c>
      <c r="B43" s="26" t="s">
        <v>188</v>
      </c>
      <c r="C43" s="11" t="s">
        <v>189</v>
      </c>
      <c r="D43" s="11" t="s">
        <v>190</v>
      </c>
      <c r="E43" s="26" t="s">
        <v>146</v>
      </c>
      <c r="F43" s="11" t="s">
        <v>59</v>
      </c>
      <c r="G43" s="26" t="s">
        <v>191</v>
      </c>
      <c r="H43" s="16" t="s">
        <v>107</v>
      </c>
      <c r="I43" s="27" t="s">
        <v>192</v>
      </c>
      <c r="J43" s="19"/>
      <c r="K43" s="27" t="s">
        <v>192</v>
      </c>
      <c r="L43" s="20">
        <v>77.332999999999998</v>
      </c>
      <c r="M43" s="21">
        <f t="shared" ref="M43:M53" si="6">K43*0.6+L43*0.4</f>
        <v>78.165199999999999</v>
      </c>
      <c r="N43" s="25">
        <v>2</v>
      </c>
      <c r="O43" s="11"/>
    </row>
    <row r="44" spans="1:15" s="1" customFormat="1" ht="24" customHeight="1">
      <c r="A44" s="10">
        <f t="shared" si="2"/>
        <v>42</v>
      </c>
      <c r="B44" s="26" t="s">
        <v>197</v>
      </c>
      <c r="C44" s="25" t="s">
        <v>234</v>
      </c>
      <c r="D44" s="11" t="s">
        <v>198</v>
      </c>
      <c r="E44" s="26" t="s">
        <v>146</v>
      </c>
      <c r="F44" s="11" t="s">
        <v>59</v>
      </c>
      <c r="G44" s="26" t="s">
        <v>191</v>
      </c>
      <c r="H44" s="16" t="s">
        <v>107</v>
      </c>
      <c r="I44" s="27" t="s">
        <v>98</v>
      </c>
      <c r="J44" s="19"/>
      <c r="K44" s="27" t="s">
        <v>98</v>
      </c>
      <c r="L44" s="20" t="s">
        <v>85</v>
      </c>
      <c r="M44" s="21"/>
      <c r="N44" s="25"/>
      <c r="O44" s="11"/>
    </row>
    <row r="45" spans="1:15" s="1" customFormat="1" ht="24" customHeight="1">
      <c r="A45" s="10">
        <f t="shared" si="2"/>
        <v>43</v>
      </c>
      <c r="B45" s="26" t="s">
        <v>204</v>
      </c>
      <c r="C45" s="11" t="s">
        <v>205</v>
      </c>
      <c r="D45" s="11" t="s">
        <v>206</v>
      </c>
      <c r="E45" s="26" t="s">
        <v>146</v>
      </c>
      <c r="F45" s="11" t="s">
        <v>59</v>
      </c>
      <c r="G45" s="26" t="s">
        <v>202</v>
      </c>
      <c r="H45" s="16" t="s">
        <v>107</v>
      </c>
      <c r="I45" s="27" t="s">
        <v>207</v>
      </c>
      <c r="J45" s="19"/>
      <c r="K45" s="27" t="s">
        <v>207</v>
      </c>
      <c r="L45" s="20">
        <v>74</v>
      </c>
      <c r="M45" s="21">
        <f t="shared" si="6"/>
        <v>73.111999999999995</v>
      </c>
      <c r="N45" s="25">
        <v>1</v>
      </c>
      <c r="O45" s="23" t="s">
        <v>24</v>
      </c>
    </row>
    <row r="46" spans="1:15" s="1" customFormat="1" ht="24" customHeight="1">
      <c r="A46" s="10">
        <f t="shared" si="2"/>
        <v>44</v>
      </c>
      <c r="B46" s="26" t="s">
        <v>199</v>
      </c>
      <c r="C46" s="11" t="s">
        <v>200</v>
      </c>
      <c r="D46" s="11" t="s">
        <v>201</v>
      </c>
      <c r="E46" s="26" t="s">
        <v>146</v>
      </c>
      <c r="F46" s="11" t="s">
        <v>59</v>
      </c>
      <c r="G46" s="26" t="s">
        <v>202</v>
      </c>
      <c r="H46" s="16" t="s">
        <v>107</v>
      </c>
      <c r="I46" s="27" t="s">
        <v>203</v>
      </c>
      <c r="J46" s="19"/>
      <c r="K46" s="27" t="s">
        <v>203</v>
      </c>
      <c r="L46" s="20">
        <v>64.832999999999998</v>
      </c>
      <c r="M46" s="21">
        <f>K46*0.6+L46*0.4</f>
        <v>72.025199999999984</v>
      </c>
      <c r="N46" s="25">
        <v>2</v>
      </c>
      <c r="O46" s="11"/>
    </row>
    <row r="47" spans="1:15" s="1" customFormat="1" ht="24" customHeight="1">
      <c r="A47" s="10">
        <f t="shared" si="2"/>
        <v>45</v>
      </c>
      <c r="B47" s="26" t="s">
        <v>208</v>
      </c>
      <c r="C47" s="25" t="s">
        <v>234</v>
      </c>
      <c r="D47" s="11" t="s">
        <v>209</v>
      </c>
      <c r="E47" s="26" t="s">
        <v>146</v>
      </c>
      <c r="F47" s="11" t="s">
        <v>59</v>
      </c>
      <c r="G47" s="26" t="s">
        <v>202</v>
      </c>
      <c r="H47" s="16" t="s">
        <v>107</v>
      </c>
      <c r="I47" s="27" t="s">
        <v>29</v>
      </c>
      <c r="J47" s="19"/>
      <c r="K47" s="27" t="s">
        <v>29</v>
      </c>
      <c r="L47" s="20" t="s">
        <v>85</v>
      </c>
      <c r="M47" s="21"/>
      <c r="N47" s="25"/>
      <c r="O47" s="11"/>
    </row>
    <row r="48" spans="1:15" s="1" customFormat="1" ht="24" customHeight="1">
      <c r="A48" s="10">
        <f t="shared" si="2"/>
        <v>46</v>
      </c>
      <c r="B48" s="26" t="s">
        <v>210</v>
      </c>
      <c r="C48" s="11" t="s">
        <v>211</v>
      </c>
      <c r="D48" s="11" t="s">
        <v>212</v>
      </c>
      <c r="E48" s="26" t="s">
        <v>146</v>
      </c>
      <c r="F48" s="11" t="s">
        <v>59</v>
      </c>
      <c r="G48" s="26" t="s">
        <v>213</v>
      </c>
      <c r="H48" s="16" t="s">
        <v>107</v>
      </c>
      <c r="I48" s="27" t="s">
        <v>214</v>
      </c>
      <c r="J48" s="19"/>
      <c r="K48" s="27" t="s">
        <v>214</v>
      </c>
      <c r="L48" s="20">
        <v>80.167000000000002</v>
      </c>
      <c r="M48" s="21">
        <f t="shared" si="6"/>
        <v>75.002800000000008</v>
      </c>
      <c r="N48" s="25">
        <v>1</v>
      </c>
      <c r="O48" s="23" t="s">
        <v>24</v>
      </c>
    </row>
    <row r="49" spans="1:15" s="1" customFormat="1" ht="24" customHeight="1">
      <c r="A49" s="10">
        <f t="shared" si="2"/>
        <v>47</v>
      </c>
      <c r="B49" s="26" t="s">
        <v>219</v>
      </c>
      <c r="C49" s="11" t="s">
        <v>220</v>
      </c>
      <c r="D49" s="11" t="s">
        <v>221</v>
      </c>
      <c r="E49" s="26" t="s">
        <v>146</v>
      </c>
      <c r="F49" s="11" t="s">
        <v>59</v>
      </c>
      <c r="G49" s="26" t="s">
        <v>213</v>
      </c>
      <c r="H49" s="16" t="s">
        <v>107</v>
      </c>
      <c r="I49" s="27" t="s">
        <v>222</v>
      </c>
      <c r="J49" s="19"/>
      <c r="K49" s="27" t="s">
        <v>222</v>
      </c>
      <c r="L49" s="20">
        <v>80.832999999999998</v>
      </c>
      <c r="M49" s="21">
        <f t="shared" si="6"/>
        <v>72.80919999999999</v>
      </c>
      <c r="N49" s="25">
        <v>2</v>
      </c>
      <c r="O49" s="11"/>
    </row>
    <row r="50" spans="1:15" s="1" customFormat="1" ht="24" customHeight="1">
      <c r="A50" s="10">
        <f t="shared" si="2"/>
        <v>48</v>
      </c>
      <c r="B50" s="26" t="s">
        <v>215</v>
      </c>
      <c r="C50" s="11" t="s">
        <v>216</v>
      </c>
      <c r="D50" s="11" t="s">
        <v>217</v>
      </c>
      <c r="E50" s="26" t="s">
        <v>146</v>
      </c>
      <c r="F50" s="11" t="s">
        <v>59</v>
      </c>
      <c r="G50" s="26" t="s">
        <v>213</v>
      </c>
      <c r="H50" s="16" t="s">
        <v>107</v>
      </c>
      <c r="I50" s="27" t="s">
        <v>218</v>
      </c>
      <c r="J50" s="19"/>
      <c r="K50" s="27" t="s">
        <v>218</v>
      </c>
      <c r="L50" s="20">
        <v>60.332999999999998</v>
      </c>
      <c r="M50" s="21">
        <f>K50*0.6+L50*0.4</f>
        <v>65.917200000000008</v>
      </c>
      <c r="N50" s="25">
        <v>3</v>
      </c>
      <c r="O50" s="11"/>
    </row>
    <row r="51" spans="1:15" s="1" customFormat="1" ht="24" customHeight="1">
      <c r="A51" s="10">
        <f t="shared" si="2"/>
        <v>49</v>
      </c>
      <c r="B51" s="26" t="s">
        <v>228</v>
      </c>
      <c r="C51" s="11" t="s">
        <v>65</v>
      </c>
      <c r="D51" s="11" t="s">
        <v>229</v>
      </c>
      <c r="E51" s="26" t="s">
        <v>146</v>
      </c>
      <c r="F51" s="11" t="s">
        <v>59</v>
      </c>
      <c r="G51" s="26" t="s">
        <v>226</v>
      </c>
      <c r="H51" s="16" t="s">
        <v>107</v>
      </c>
      <c r="I51" s="27" t="s">
        <v>230</v>
      </c>
      <c r="J51" s="19"/>
      <c r="K51" s="27" t="s">
        <v>230</v>
      </c>
      <c r="L51" s="20">
        <v>81.832999999999998</v>
      </c>
      <c r="M51" s="21">
        <f t="shared" si="6"/>
        <v>78.549199999999999</v>
      </c>
      <c r="N51" s="25">
        <v>1</v>
      </c>
      <c r="O51" s="23" t="s">
        <v>24</v>
      </c>
    </row>
    <row r="52" spans="1:15" s="1" customFormat="1" ht="24" customHeight="1">
      <c r="A52" s="10">
        <f t="shared" si="2"/>
        <v>50</v>
      </c>
      <c r="B52" s="26" t="s">
        <v>223</v>
      </c>
      <c r="C52" s="11" t="s">
        <v>224</v>
      </c>
      <c r="D52" s="11" t="s">
        <v>225</v>
      </c>
      <c r="E52" s="26" t="s">
        <v>146</v>
      </c>
      <c r="F52" s="11" t="s">
        <v>59</v>
      </c>
      <c r="G52" s="26" t="s">
        <v>226</v>
      </c>
      <c r="H52" s="16" t="s">
        <v>107</v>
      </c>
      <c r="I52" s="27" t="s">
        <v>227</v>
      </c>
      <c r="J52" s="19"/>
      <c r="K52" s="27" t="s">
        <v>227</v>
      </c>
      <c r="L52" s="20">
        <v>74.332999999999998</v>
      </c>
      <c r="M52" s="21">
        <f>K52*0.6+L52*0.4</f>
        <v>76.173200000000008</v>
      </c>
      <c r="N52" s="25">
        <v>2</v>
      </c>
      <c r="O52" s="11"/>
    </row>
    <row r="53" spans="1:15" s="1" customFormat="1" ht="24" customHeight="1">
      <c r="A53" s="10">
        <f t="shared" si="2"/>
        <v>51</v>
      </c>
      <c r="B53" s="26" t="s">
        <v>231</v>
      </c>
      <c r="C53" s="11" t="s">
        <v>60</v>
      </c>
      <c r="D53" s="11" t="s">
        <v>232</v>
      </c>
      <c r="E53" s="26" t="s">
        <v>146</v>
      </c>
      <c r="F53" s="11" t="s">
        <v>59</v>
      </c>
      <c r="G53" s="26" t="s">
        <v>226</v>
      </c>
      <c r="H53" s="16" t="s">
        <v>107</v>
      </c>
      <c r="I53" s="27" t="s">
        <v>233</v>
      </c>
      <c r="J53" s="19"/>
      <c r="K53" s="27" t="s">
        <v>233</v>
      </c>
      <c r="L53" s="20">
        <v>59.832999999999998</v>
      </c>
      <c r="M53" s="21">
        <f t="shared" si="6"/>
        <v>67.877199999999988</v>
      </c>
      <c r="N53" s="25">
        <v>3</v>
      </c>
      <c r="O53" s="11"/>
    </row>
    <row r="54" spans="1:15" s="1" customFormat="1" ht="27" customHeight="1">
      <c r="E54" s="28"/>
      <c r="F54" s="28"/>
      <c r="L54" s="5"/>
      <c r="M54" s="29"/>
    </row>
    <row r="55" spans="1:15" s="1" customFormat="1" ht="27" customHeight="1">
      <c r="E55" s="28"/>
      <c r="F55" s="28"/>
      <c r="L55" s="5"/>
      <c r="M55" s="29"/>
    </row>
    <row r="56" spans="1:15" s="1" customFormat="1" ht="27" customHeight="1">
      <c r="E56" s="28"/>
      <c r="F56" s="28"/>
      <c r="L56" s="5"/>
      <c r="M56" s="29"/>
    </row>
    <row r="57" spans="1:15" s="1" customFormat="1" ht="27" customHeight="1">
      <c r="E57" s="28"/>
      <c r="F57" s="28"/>
      <c r="L57" s="5"/>
      <c r="M57" s="29"/>
    </row>
    <row r="58" spans="1:15" s="1" customFormat="1" ht="27" customHeight="1">
      <c r="E58" s="28"/>
      <c r="F58" s="28"/>
      <c r="L58" s="5"/>
      <c r="M58" s="29"/>
    </row>
    <row r="59" spans="1:15" s="1" customFormat="1" ht="27" customHeight="1">
      <c r="E59" s="28"/>
      <c r="F59" s="28"/>
      <c r="L59" s="5"/>
      <c r="M59" s="29"/>
    </row>
    <row r="60" spans="1:15" s="1" customFormat="1" ht="27" customHeight="1">
      <c r="E60" s="28"/>
      <c r="F60" s="28"/>
      <c r="L60" s="5"/>
      <c r="M60" s="29"/>
    </row>
    <row r="61" spans="1:15" s="1" customFormat="1" ht="27" customHeight="1">
      <c r="E61" s="28"/>
      <c r="F61" s="28"/>
      <c r="L61" s="5"/>
      <c r="M61" s="29"/>
    </row>
    <row r="62" spans="1:15" s="1" customFormat="1" ht="27" customHeight="1">
      <c r="E62" s="28"/>
      <c r="F62" s="28"/>
      <c r="L62" s="5"/>
      <c r="M62" s="29"/>
    </row>
    <row r="63" spans="1:15" s="1" customFormat="1" ht="27" customHeight="1">
      <c r="E63" s="28"/>
      <c r="F63" s="28"/>
      <c r="L63" s="5"/>
      <c r="M63" s="29"/>
    </row>
    <row r="64" spans="1:15" s="1" customFormat="1" ht="27" customHeight="1">
      <c r="E64" s="28"/>
      <c r="F64" s="28"/>
      <c r="L64" s="5"/>
      <c r="M64" s="29"/>
    </row>
    <row r="65" spans="5:13" s="1" customFormat="1" ht="27" customHeight="1">
      <c r="E65" s="28"/>
      <c r="F65" s="28"/>
      <c r="L65" s="5"/>
      <c r="M65" s="29"/>
    </row>
    <row r="66" spans="5:13" s="1" customFormat="1" ht="27" customHeight="1">
      <c r="E66" s="28"/>
      <c r="F66" s="28"/>
      <c r="L66" s="5"/>
      <c r="M66" s="29"/>
    </row>
    <row r="67" spans="5:13" s="1" customFormat="1" ht="27" customHeight="1">
      <c r="E67" s="28"/>
      <c r="F67" s="28"/>
      <c r="L67" s="5"/>
      <c r="M67" s="29"/>
    </row>
    <row r="68" spans="5:13" s="1" customFormat="1" ht="27" customHeight="1">
      <c r="E68" s="28"/>
      <c r="F68" s="28"/>
      <c r="L68" s="5"/>
      <c r="M68" s="29"/>
    </row>
    <row r="69" spans="5:13" s="1" customFormat="1" ht="27" customHeight="1">
      <c r="E69" s="28"/>
      <c r="F69" s="28"/>
      <c r="L69" s="5"/>
      <c r="M69" s="29"/>
    </row>
    <row r="70" spans="5:13" s="1" customFormat="1" ht="27" customHeight="1">
      <c r="E70" s="28"/>
      <c r="F70" s="28"/>
      <c r="L70" s="5"/>
      <c r="M70" s="29"/>
    </row>
    <row r="71" spans="5:13" s="1" customFormat="1" ht="27" customHeight="1">
      <c r="E71" s="28"/>
      <c r="F71" s="28"/>
      <c r="L71" s="5"/>
      <c r="M71" s="29"/>
    </row>
    <row r="72" spans="5:13" s="1" customFormat="1" ht="27" customHeight="1">
      <c r="E72" s="28"/>
      <c r="F72" s="28"/>
      <c r="L72" s="5"/>
      <c r="M72" s="29"/>
    </row>
    <row r="73" spans="5:13" s="1" customFormat="1" ht="27" customHeight="1">
      <c r="E73" s="28"/>
      <c r="F73" s="28"/>
      <c r="L73" s="5"/>
      <c r="M73" s="29"/>
    </row>
    <row r="74" spans="5:13" s="1" customFormat="1" ht="27" customHeight="1">
      <c r="E74" s="28"/>
      <c r="F74" s="28"/>
      <c r="L74" s="5"/>
      <c r="M74" s="29"/>
    </row>
    <row r="75" spans="5:13" s="1" customFormat="1" ht="27" customHeight="1">
      <c r="E75" s="28"/>
      <c r="F75" s="28"/>
      <c r="L75" s="5"/>
      <c r="M75" s="29"/>
    </row>
    <row r="76" spans="5:13" s="1" customFormat="1" ht="27" customHeight="1">
      <c r="E76" s="28"/>
      <c r="F76" s="28"/>
      <c r="L76" s="5"/>
      <c r="M76" s="29"/>
    </row>
    <row r="77" spans="5:13" s="1" customFormat="1" ht="27" customHeight="1">
      <c r="E77" s="28"/>
      <c r="F77" s="28"/>
      <c r="L77" s="5"/>
      <c r="M77" s="29"/>
    </row>
    <row r="78" spans="5:13" s="1" customFormat="1" ht="27" customHeight="1">
      <c r="E78" s="28"/>
      <c r="F78" s="28"/>
      <c r="L78" s="5"/>
      <c r="M78" s="29"/>
    </row>
    <row r="79" spans="5:13" s="1" customFormat="1" ht="27" customHeight="1">
      <c r="E79" s="28"/>
      <c r="F79" s="28"/>
      <c r="L79" s="5"/>
      <c r="M79" s="29"/>
    </row>
    <row r="80" spans="5:13" s="1" customFormat="1" ht="27" customHeight="1">
      <c r="E80" s="28"/>
      <c r="F80" s="28"/>
      <c r="L80" s="5"/>
      <c r="M80" s="29"/>
    </row>
    <row r="81" spans="6:6" ht="27" customHeight="1">
      <c r="F81" s="3"/>
    </row>
    <row r="82" spans="6:6" ht="27" customHeight="1">
      <c r="F82" s="3"/>
    </row>
    <row r="83" spans="6:6" ht="27" customHeight="1">
      <c r="F83" s="3"/>
    </row>
    <row r="84" spans="6:6" ht="27" customHeight="1">
      <c r="F84" s="3"/>
    </row>
    <row r="85" spans="6:6" ht="27" customHeight="1">
      <c r="F85" s="3"/>
    </row>
    <row r="86" spans="6:6" ht="27" customHeight="1">
      <c r="F86" s="3"/>
    </row>
    <row r="87" spans="6:6" ht="27" customHeight="1">
      <c r="F87" s="3"/>
    </row>
    <row r="88" spans="6:6" ht="27" customHeight="1">
      <c r="F88" s="3"/>
    </row>
    <row r="89" spans="6:6" ht="27" customHeight="1">
      <c r="F89" s="3"/>
    </row>
    <row r="90" spans="6:6" ht="27" customHeight="1">
      <c r="F90" s="3"/>
    </row>
    <row r="91" spans="6:6" ht="27" customHeight="1">
      <c r="F91" s="3"/>
    </row>
    <row r="92" spans="6:6" ht="27" customHeight="1">
      <c r="F92" s="3"/>
    </row>
    <row r="93" spans="6:6" ht="27" customHeight="1">
      <c r="F93" s="3"/>
    </row>
    <row r="94" spans="6:6" ht="27" customHeight="1">
      <c r="F94" s="3"/>
    </row>
    <row r="95" spans="6:6" ht="27" customHeight="1">
      <c r="F95" s="3"/>
    </row>
    <row r="96" spans="6:6" ht="27" customHeight="1">
      <c r="F96" s="3"/>
    </row>
    <row r="97" spans="6:6" ht="27" customHeight="1">
      <c r="F97" s="3"/>
    </row>
    <row r="98" spans="6:6" ht="27" customHeight="1">
      <c r="F98" s="3"/>
    </row>
    <row r="99" spans="6:6" ht="27" customHeight="1">
      <c r="F99" s="3"/>
    </row>
    <row r="100" spans="6:6" ht="27" customHeight="1">
      <c r="F100" s="3"/>
    </row>
    <row r="101" spans="6:6" ht="27" customHeight="1">
      <c r="F101" s="3"/>
    </row>
    <row r="102" spans="6:6" ht="27" customHeight="1">
      <c r="F102" s="3"/>
    </row>
    <row r="103" spans="6:6" ht="27" customHeight="1">
      <c r="F103" s="3"/>
    </row>
    <row r="104" spans="6:6" ht="27" customHeight="1">
      <c r="F104" s="3"/>
    </row>
    <row r="105" spans="6:6" ht="27" customHeight="1">
      <c r="F105" s="3"/>
    </row>
    <row r="106" spans="6:6" ht="27" customHeight="1">
      <c r="F106" s="3"/>
    </row>
    <row r="107" spans="6:6" ht="27" customHeight="1">
      <c r="F107" s="3"/>
    </row>
    <row r="108" spans="6:6" ht="27" customHeight="1">
      <c r="F108" s="3"/>
    </row>
    <row r="109" spans="6:6" ht="27" customHeight="1">
      <c r="F109" s="3"/>
    </row>
    <row r="110" spans="6:6" ht="27" customHeight="1">
      <c r="F110" s="3"/>
    </row>
    <row r="111" spans="6:6" ht="27" customHeight="1">
      <c r="F111" s="3"/>
    </row>
    <row r="112" spans="6:6" ht="27" customHeight="1">
      <c r="F112" s="3"/>
    </row>
    <row r="113" spans="6:6" ht="27" customHeight="1">
      <c r="F113" s="3"/>
    </row>
    <row r="114" spans="6:6" ht="27" customHeight="1">
      <c r="F114" s="3"/>
    </row>
    <row r="115" spans="6:6" ht="27" customHeight="1">
      <c r="F115" s="3"/>
    </row>
    <row r="116" spans="6:6" ht="27" customHeight="1">
      <c r="F116" s="3"/>
    </row>
    <row r="117" spans="6:6" ht="27" customHeight="1">
      <c r="F117" s="3"/>
    </row>
    <row r="118" spans="6:6" ht="27" customHeight="1">
      <c r="F118" s="3"/>
    </row>
    <row r="119" spans="6:6" ht="27" customHeight="1">
      <c r="F119" s="3"/>
    </row>
    <row r="120" spans="6:6" ht="27" customHeight="1">
      <c r="F120" s="3"/>
    </row>
    <row r="121" spans="6:6" ht="27" customHeight="1">
      <c r="F121" s="3"/>
    </row>
    <row r="122" spans="6:6" ht="27" customHeight="1">
      <c r="F122" s="3"/>
    </row>
    <row r="123" spans="6:6" ht="27" customHeight="1">
      <c r="F123" s="3"/>
    </row>
    <row r="124" spans="6:6" ht="27" customHeight="1">
      <c r="F124" s="3"/>
    </row>
    <row r="125" spans="6:6" ht="27" customHeight="1">
      <c r="F125" s="3"/>
    </row>
    <row r="126" spans="6:6" ht="27" customHeight="1">
      <c r="F126" s="3"/>
    </row>
    <row r="127" spans="6:6" ht="27" customHeight="1">
      <c r="F127" s="3"/>
    </row>
    <row r="128" spans="6:6" ht="27" customHeight="1">
      <c r="F128" s="3"/>
    </row>
    <row r="129" spans="6:6" ht="27" customHeight="1">
      <c r="F129" s="3"/>
    </row>
    <row r="130" spans="6:6" ht="27" customHeight="1">
      <c r="F130" s="3"/>
    </row>
    <row r="131" spans="6:6" ht="27" customHeight="1">
      <c r="F131" s="3"/>
    </row>
    <row r="132" spans="6:6" ht="27" customHeight="1">
      <c r="F132" s="3"/>
    </row>
    <row r="133" spans="6:6" ht="27" customHeight="1">
      <c r="F133" s="3"/>
    </row>
    <row r="134" spans="6:6" ht="27" customHeight="1">
      <c r="F134" s="3"/>
    </row>
    <row r="135" spans="6:6" ht="27" customHeight="1">
      <c r="F135" s="3"/>
    </row>
    <row r="136" spans="6:6" ht="27" customHeight="1">
      <c r="F136" s="3"/>
    </row>
    <row r="137" spans="6:6" ht="27" customHeight="1">
      <c r="F137" s="3"/>
    </row>
    <row r="138" spans="6:6" ht="27" customHeight="1">
      <c r="F138" s="3"/>
    </row>
    <row r="139" spans="6:6" ht="27" customHeight="1">
      <c r="F139" s="3"/>
    </row>
    <row r="140" spans="6:6" ht="27" customHeight="1">
      <c r="F140" s="3"/>
    </row>
    <row r="141" spans="6:6" ht="27" customHeight="1">
      <c r="F141" s="3"/>
    </row>
    <row r="142" spans="6:6" ht="27" customHeight="1">
      <c r="F142" s="3"/>
    </row>
    <row r="143" spans="6:6" ht="27" customHeight="1">
      <c r="F143" s="3"/>
    </row>
    <row r="144" spans="6:6" ht="27" customHeight="1">
      <c r="F144" s="3"/>
    </row>
    <row r="145" spans="6:6" ht="27" customHeight="1">
      <c r="F145" s="3"/>
    </row>
    <row r="146" spans="6:6" ht="27" customHeight="1">
      <c r="F146" s="3"/>
    </row>
    <row r="147" spans="6:6" ht="27" customHeight="1">
      <c r="F147" s="3"/>
    </row>
    <row r="148" spans="6:6" ht="27" customHeight="1">
      <c r="F148" s="3"/>
    </row>
    <row r="149" spans="6:6" ht="27" customHeight="1">
      <c r="F149" s="3"/>
    </row>
    <row r="150" spans="6:6" ht="27" customHeight="1">
      <c r="F150" s="3"/>
    </row>
    <row r="151" spans="6:6" ht="27" customHeight="1">
      <c r="F151" s="3"/>
    </row>
    <row r="152" spans="6:6" ht="27" customHeight="1">
      <c r="F152" s="3"/>
    </row>
    <row r="153" spans="6:6" ht="27" customHeight="1">
      <c r="F153" s="3"/>
    </row>
    <row r="154" spans="6:6" ht="27" customHeight="1">
      <c r="F154" s="3"/>
    </row>
    <row r="155" spans="6:6" ht="27" customHeight="1">
      <c r="F155" s="3"/>
    </row>
    <row r="156" spans="6:6" ht="27" customHeight="1">
      <c r="F156" s="3"/>
    </row>
    <row r="157" spans="6:6" ht="27" customHeight="1">
      <c r="F157" s="3"/>
    </row>
    <row r="158" spans="6:6" ht="27" customHeight="1">
      <c r="F158" s="3"/>
    </row>
    <row r="159" spans="6:6" ht="27" customHeight="1">
      <c r="F159" s="3"/>
    </row>
    <row r="160" spans="6:6" ht="27" customHeight="1">
      <c r="F160" s="3"/>
    </row>
    <row r="161" spans="6:6" ht="27" customHeight="1">
      <c r="F161" s="3"/>
    </row>
    <row r="162" spans="6:6" ht="27" customHeight="1">
      <c r="F162" s="3"/>
    </row>
    <row r="163" spans="6:6" ht="27" customHeight="1">
      <c r="F163" s="3"/>
    </row>
    <row r="164" spans="6:6" ht="27" customHeight="1">
      <c r="F164" s="3"/>
    </row>
    <row r="165" spans="6:6" ht="27" customHeight="1">
      <c r="F165" s="3"/>
    </row>
    <row r="166" spans="6:6" ht="27" customHeight="1">
      <c r="F166" s="3"/>
    </row>
    <row r="167" spans="6:6" ht="27" customHeight="1">
      <c r="F167" s="3"/>
    </row>
    <row r="168" spans="6:6" ht="27" customHeight="1">
      <c r="F168" s="3"/>
    </row>
    <row r="169" spans="6:6" ht="27" customHeight="1">
      <c r="F169" s="3"/>
    </row>
    <row r="170" spans="6:6" ht="27" customHeight="1">
      <c r="F170" s="3"/>
    </row>
    <row r="171" spans="6:6" ht="27" customHeight="1">
      <c r="F171" s="3"/>
    </row>
    <row r="172" spans="6:6" ht="27" customHeight="1">
      <c r="F172" s="3"/>
    </row>
    <row r="173" spans="6:6" ht="27" customHeight="1">
      <c r="F173" s="3"/>
    </row>
    <row r="174" spans="6:6" ht="27" customHeight="1">
      <c r="F174" s="3"/>
    </row>
    <row r="175" spans="6:6" ht="27" customHeight="1">
      <c r="F175" s="3"/>
    </row>
    <row r="176" spans="6:6" ht="27" customHeight="1">
      <c r="F176" s="3"/>
    </row>
    <row r="177" spans="6:6" ht="27" customHeight="1">
      <c r="F177" s="3"/>
    </row>
    <row r="178" spans="6:6" ht="27" customHeight="1">
      <c r="F178" s="3"/>
    </row>
    <row r="179" spans="6:6" ht="27" customHeight="1">
      <c r="F179" s="3"/>
    </row>
    <row r="180" spans="6:6" ht="27" customHeight="1">
      <c r="F180" s="3"/>
    </row>
    <row r="181" spans="6:6" ht="27" customHeight="1">
      <c r="F181" s="3"/>
    </row>
    <row r="182" spans="6:6" ht="27" customHeight="1">
      <c r="F182" s="3"/>
    </row>
    <row r="183" spans="6:6" ht="27" customHeight="1">
      <c r="F183" s="3"/>
    </row>
    <row r="184" spans="6:6" ht="27" customHeight="1">
      <c r="F184" s="3"/>
    </row>
    <row r="185" spans="6:6" ht="27" customHeight="1">
      <c r="F185" s="3"/>
    </row>
    <row r="186" spans="6:6" ht="27" customHeight="1">
      <c r="F186" s="3"/>
    </row>
    <row r="187" spans="6:6" ht="27" customHeight="1">
      <c r="F187" s="3"/>
    </row>
    <row r="188" spans="6:6" ht="27" customHeight="1">
      <c r="F188" s="3"/>
    </row>
    <row r="189" spans="6:6" ht="27" customHeight="1">
      <c r="F189" s="3"/>
    </row>
    <row r="190" spans="6:6" ht="27" customHeight="1">
      <c r="F190" s="3"/>
    </row>
    <row r="191" spans="6:6" ht="27" customHeight="1">
      <c r="F191" s="3"/>
    </row>
    <row r="192" spans="6:6" ht="27" customHeight="1">
      <c r="F192" s="3"/>
    </row>
    <row r="193" spans="6:6" ht="27" customHeight="1">
      <c r="F193" s="3"/>
    </row>
    <row r="194" spans="6:6" ht="27" customHeight="1">
      <c r="F194" s="3"/>
    </row>
    <row r="195" spans="6:6" ht="27" customHeight="1">
      <c r="F195" s="3"/>
    </row>
    <row r="196" spans="6:6" ht="27" customHeight="1">
      <c r="F196" s="3"/>
    </row>
    <row r="197" spans="6:6" ht="27" customHeight="1">
      <c r="F197" s="3"/>
    </row>
    <row r="198" spans="6:6" ht="27" customHeight="1">
      <c r="F198" s="3"/>
    </row>
    <row r="199" spans="6:6" ht="27" customHeight="1">
      <c r="F199" s="3"/>
    </row>
    <row r="200" spans="6:6" ht="27" customHeight="1">
      <c r="F200" s="3"/>
    </row>
    <row r="201" spans="6:6" ht="27" customHeight="1">
      <c r="F201" s="3"/>
    </row>
    <row r="202" spans="6:6" ht="27" customHeight="1">
      <c r="F202" s="3"/>
    </row>
    <row r="203" spans="6:6" ht="27" customHeight="1">
      <c r="F203" s="3"/>
    </row>
    <row r="204" spans="6:6" ht="27" customHeight="1">
      <c r="F204" s="3"/>
    </row>
    <row r="205" spans="6:6" ht="27" customHeight="1">
      <c r="F205" s="3"/>
    </row>
    <row r="206" spans="6:6" ht="27" customHeight="1">
      <c r="F206" s="3"/>
    </row>
    <row r="207" spans="6:6" ht="27" customHeight="1">
      <c r="F207" s="3"/>
    </row>
    <row r="208" spans="6:6" ht="27" customHeight="1">
      <c r="F208" s="3"/>
    </row>
    <row r="209" spans="6:6" ht="27" customHeight="1">
      <c r="F209" s="3"/>
    </row>
    <row r="210" spans="6:6" ht="27" customHeight="1">
      <c r="F210" s="3"/>
    </row>
    <row r="211" spans="6:6" ht="27" customHeight="1">
      <c r="F211" s="3"/>
    </row>
    <row r="212" spans="6:6" ht="27" customHeight="1">
      <c r="F212" s="3"/>
    </row>
    <row r="213" spans="6:6" ht="27" customHeight="1">
      <c r="F213" s="3"/>
    </row>
    <row r="214" spans="6:6" ht="27" customHeight="1">
      <c r="F214" s="3"/>
    </row>
    <row r="215" spans="6:6" ht="27" customHeight="1">
      <c r="F215" s="3"/>
    </row>
    <row r="216" spans="6:6" ht="27" customHeight="1">
      <c r="F216" s="3"/>
    </row>
    <row r="217" spans="6:6" ht="27" customHeight="1">
      <c r="F217" s="3"/>
    </row>
    <row r="218" spans="6:6" ht="27" customHeight="1">
      <c r="F218" s="3"/>
    </row>
    <row r="219" spans="6:6" ht="27" customHeight="1">
      <c r="F219" s="3"/>
    </row>
    <row r="220" spans="6:6" ht="27" customHeight="1">
      <c r="F220" s="3"/>
    </row>
    <row r="221" spans="6:6" ht="27" customHeight="1">
      <c r="F221" s="3"/>
    </row>
    <row r="222" spans="6:6" ht="27" customHeight="1">
      <c r="F222" s="3"/>
    </row>
    <row r="223" spans="6:6" ht="27" customHeight="1">
      <c r="F223" s="3"/>
    </row>
    <row r="224" spans="6:6" ht="27" customHeight="1">
      <c r="F224" s="3"/>
    </row>
    <row r="225" spans="6:6" ht="27" customHeight="1">
      <c r="F225" s="3"/>
    </row>
    <row r="226" spans="6:6" ht="27" customHeight="1">
      <c r="F226" s="3"/>
    </row>
    <row r="227" spans="6:6" ht="27" customHeight="1">
      <c r="F227" s="3"/>
    </row>
    <row r="228" spans="6:6" ht="27" customHeight="1">
      <c r="F228" s="3"/>
    </row>
    <row r="229" spans="6:6" ht="27" customHeight="1">
      <c r="F229" s="3"/>
    </row>
    <row r="230" spans="6:6" ht="27" customHeight="1">
      <c r="F230" s="3"/>
    </row>
    <row r="231" spans="6:6" ht="27" customHeight="1">
      <c r="F231" s="3"/>
    </row>
    <row r="232" spans="6:6" ht="27" customHeight="1">
      <c r="F232" s="3"/>
    </row>
    <row r="233" spans="6:6" ht="27" customHeight="1">
      <c r="F233" s="3"/>
    </row>
    <row r="234" spans="6:6" ht="27" customHeight="1">
      <c r="F234" s="3"/>
    </row>
    <row r="235" spans="6:6" ht="27" customHeight="1">
      <c r="F235" s="3"/>
    </row>
    <row r="236" spans="6:6" ht="27" customHeight="1">
      <c r="F236" s="3"/>
    </row>
    <row r="237" spans="6:6" ht="27" customHeight="1">
      <c r="F237" s="3"/>
    </row>
    <row r="238" spans="6:6" ht="27" customHeight="1">
      <c r="F238" s="3"/>
    </row>
    <row r="239" spans="6:6" ht="27" customHeight="1">
      <c r="F239" s="3"/>
    </row>
    <row r="240" spans="6:6" ht="27" customHeight="1">
      <c r="F240" s="3"/>
    </row>
    <row r="241" spans="6:6" ht="27" customHeight="1">
      <c r="F241" s="3"/>
    </row>
    <row r="242" spans="6:6" ht="27" customHeight="1">
      <c r="F242" s="3"/>
    </row>
    <row r="243" spans="6:6" ht="27" customHeight="1">
      <c r="F243" s="3"/>
    </row>
    <row r="244" spans="6:6" ht="27" customHeight="1">
      <c r="F244" s="3"/>
    </row>
    <row r="245" spans="6:6" ht="27" customHeight="1">
      <c r="F245" s="3"/>
    </row>
    <row r="246" spans="6:6" ht="27" customHeight="1">
      <c r="F246" s="3"/>
    </row>
    <row r="247" spans="6:6" ht="27" customHeight="1">
      <c r="F247" s="3"/>
    </row>
    <row r="248" spans="6:6" ht="27" customHeight="1">
      <c r="F248" s="3"/>
    </row>
    <row r="249" spans="6:6" ht="27" customHeight="1">
      <c r="F249" s="3"/>
    </row>
    <row r="250" spans="6:6" ht="27" customHeight="1">
      <c r="F250" s="3"/>
    </row>
    <row r="251" spans="6:6" ht="27" customHeight="1">
      <c r="F251" s="3"/>
    </row>
    <row r="252" spans="6:6" ht="27" customHeight="1">
      <c r="F252" s="3"/>
    </row>
    <row r="253" spans="6:6" ht="27" customHeight="1">
      <c r="F253" s="3"/>
    </row>
    <row r="254" spans="6:6" ht="27" customHeight="1">
      <c r="F254" s="3"/>
    </row>
    <row r="255" spans="6:6" ht="27" customHeight="1">
      <c r="F255" s="3"/>
    </row>
    <row r="256" spans="6:6" ht="27" customHeight="1">
      <c r="F256" s="3"/>
    </row>
    <row r="257" spans="6:6" ht="27" customHeight="1">
      <c r="F257" s="3"/>
    </row>
    <row r="258" spans="6:6" ht="27" customHeight="1">
      <c r="F258" s="3"/>
    </row>
    <row r="259" spans="6:6" ht="27" customHeight="1">
      <c r="F259" s="3"/>
    </row>
    <row r="260" spans="6:6" ht="27" customHeight="1">
      <c r="F260" s="3"/>
    </row>
    <row r="261" spans="6:6" ht="27" customHeight="1">
      <c r="F261" s="3"/>
    </row>
    <row r="262" spans="6:6" ht="27" customHeight="1">
      <c r="F262" s="3"/>
    </row>
    <row r="263" spans="6:6" ht="27" customHeight="1">
      <c r="F263" s="3"/>
    </row>
    <row r="264" spans="6:6" ht="27" customHeight="1">
      <c r="F264" s="3"/>
    </row>
    <row r="265" spans="6:6" ht="27" customHeight="1">
      <c r="F265" s="3"/>
    </row>
    <row r="266" spans="6:6" ht="27" customHeight="1">
      <c r="F266" s="3"/>
    </row>
    <row r="267" spans="6:6" ht="27" customHeight="1">
      <c r="F267" s="3"/>
    </row>
    <row r="268" spans="6:6" ht="27" customHeight="1">
      <c r="F268" s="3"/>
    </row>
    <row r="269" spans="6:6" ht="27" customHeight="1">
      <c r="F269" s="3"/>
    </row>
    <row r="270" spans="6:6" ht="27" customHeight="1">
      <c r="F270" s="3"/>
    </row>
    <row r="271" spans="6:6" ht="27" customHeight="1">
      <c r="F271" s="3"/>
    </row>
    <row r="272" spans="6:6" ht="27" customHeight="1">
      <c r="F272" s="3"/>
    </row>
    <row r="273" spans="6:6" ht="27" customHeight="1">
      <c r="F273" s="3"/>
    </row>
    <row r="274" spans="6:6" ht="27" customHeight="1">
      <c r="F274" s="3"/>
    </row>
    <row r="275" spans="6:6" ht="27" customHeight="1">
      <c r="F275" s="3"/>
    </row>
    <row r="276" spans="6:6" ht="27" customHeight="1">
      <c r="F276" s="3"/>
    </row>
    <row r="277" spans="6:6" ht="27" customHeight="1">
      <c r="F277" s="3"/>
    </row>
    <row r="278" spans="6:6" ht="27" customHeight="1">
      <c r="F278" s="3"/>
    </row>
    <row r="279" spans="6:6" ht="27" customHeight="1">
      <c r="F279" s="3"/>
    </row>
    <row r="280" spans="6:6" ht="27" customHeight="1">
      <c r="F280" s="3"/>
    </row>
    <row r="281" spans="6:6" ht="27" customHeight="1">
      <c r="F281" s="3"/>
    </row>
    <row r="282" spans="6:6" ht="27" customHeight="1">
      <c r="F282" s="3"/>
    </row>
    <row r="283" spans="6:6" ht="27" customHeight="1">
      <c r="F283" s="3"/>
    </row>
    <row r="284" spans="6:6" ht="27" customHeight="1">
      <c r="F284" s="3"/>
    </row>
    <row r="285" spans="6:6" ht="27" customHeight="1">
      <c r="F285" s="3"/>
    </row>
    <row r="286" spans="6:6" ht="27" customHeight="1">
      <c r="F286" s="3"/>
    </row>
    <row r="287" spans="6:6" ht="27" customHeight="1">
      <c r="F287" s="3"/>
    </row>
    <row r="288" spans="6:6" ht="27" customHeight="1">
      <c r="F288" s="3"/>
    </row>
    <row r="289" spans="6:6" ht="27" customHeight="1">
      <c r="F289" s="3"/>
    </row>
    <row r="290" spans="6:6" ht="27" customHeight="1">
      <c r="F290" s="3"/>
    </row>
    <row r="291" spans="6:6" ht="27" customHeight="1">
      <c r="F291" s="3"/>
    </row>
    <row r="292" spans="6:6" ht="27" customHeight="1">
      <c r="F292" s="3"/>
    </row>
    <row r="293" spans="6:6" ht="27" customHeight="1">
      <c r="F293" s="3"/>
    </row>
    <row r="294" spans="6:6" ht="27" customHeight="1">
      <c r="F294" s="3"/>
    </row>
    <row r="295" spans="6:6" ht="27" customHeight="1">
      <c r="F295" s="3"/>
    </row>
    <row r="296" spans="6:6" ht="27" customHeight="1">
      <c r="F296" s="3"/>
    </row>
    <row r="297" spans="6:6" ht="27" customHeight="1">
      <c r="F297" s="3"/>
    </row>
    <row r="298" spans="6:6" ht="27" customHeight="1">
      <c r="F298" s="3"/>
    </row>
    <row r="299" spans="6:6" ht="27" customHeight="1">
      <c r="F299" s="3"/>
    </row>
    <row r="300" spans="6:6" ht="27" customHeight="1">
      <c r="F300" s="3"/>
    </row>
    <row r="301" spans="6:6" ht="27" customHeight="1">
      <c r="F301" s="3"/>
    </row>
    <row r="302" spans="6:6" ht="27" customHeight="1">
      <c r="F302" s="3"/>
    </row>
    <row r="303" spans="6:6" ht="27" customHeight="1">
      <c r="F303" s="3"/>
    </row>
    <row r="304" spans="6:6" ht="27" customHeight="1">
      <c r="F304" s="3"/>
    </row>
    <row r="305" spans="6:6" ht="27" customHeight="1">
      <c r="F305" s="3"/>
    </row>
    <row r="306" spans="6:6" ht="27" customHeight="1">
      <c r="F306" s="3"/>
    </row>
    <row r="307" spans="6:6" ht="27" customHeight="1">
      <c r="F307" s="3"/>
    </row>
    <row r="308" spans="6:6" ht="27" customHeight="1">
      <c r="F308" s="3"/>
    </row>
    <row r="309" spans="6:6" ht="27" customHeight="1">
      <c r="F309" s="3"/>
    </row>
    <row r="310" spans="6:6" ht="27" customHeight="1">
      <c r="F310" s="3"/>
    </row>
    <row r="311" spans="6:6" ht="27" customHeight="1">
      <c r="F311" s="3"/>
    </row>
    <row r="312" spans="6:6" ht="27" customHeight="1">
      <c r="F312" s="3"/>
    </row>
    <row r="313" spans="6:6" ht="27" customHeight="1">
      <c r="F313" s="3"/>
    </row>
    <row r="314" spans="6:6" ht="27" customHeight="1">
      <c r="F314" s="3"/>
    </row>
    <row r="315" spans="6:6" ht="27" customHeight="1">
      <c r="F315" s="3"/>
    </row>
    <row r="316" spans="6:6" ht="27" customHeight="1">
      <c r="F316" s="3"/>
    </row>
    <row r="317" spans="6:6" ht="27" customHeight="1">
      <c r="F317" s="3"/>
    </row>
    <row r="318" spans="6:6" ht="27" customHeight="1">
      <c r="F318" s="3"/>
    </row>
    <row r="319" spans="6:6" ht="27" customHeight="1">
      <c r="F319" s="3"/>
    </row>
    <row r="320" spans="6:6" ht="27" customHeight="1">
      <c r="F320" s="3"/>
    </row>
    <row r="321" spans="6:6" ht="27" customHeight="1">
      <c r="F321" s="3"/>
    </row>
    <row r="322" spans="6:6" ht="27" customHeight="1">
      <c r="F322" s="3"/>
    </row>
    <row r="323" spans="6:6" ht="27" customHeight="1">
      <c r="F323" s="3"/>
    </row>
    <row r="324" spans="6:6" ht="27" customHeight="1">
      <c r="F324" s="3"/>
    </row>
    <row r="325" spans="6:6" ht="27" customHeight="1">
      <c r="F325" s="3"/>
    </row>
    <row r="326" spans="6:6" ht="27" customHeight="1">
      <c r="F326" s="3"/>
    </row>
    <row r="327" spans="6:6" ht="27" customHeight="1">
      <c r="F327" s="3"/>
    </row>
    <row r="328" spans="6:6" ht="27" customHeight="1">
      <c r="F328" s="3"/>
    </row>
    <row r="329" spans="6:6" ht="27" customHeight="1">
      <c r="F329" s="3"/>
    </row>
    <row r="330" spans="6:6" ht="27" customHeight="1">
      <c r="F330" s="3"/>
    </row>
    <row r="331" spans="6:6" ht="27" customHeight="1">
      <c r="F331" s="3"/>
    </row>
    <row r="332" spans="6:6" ht="27" customHeight="1">
      <c r="F332" s="3"/>
    </row>
    <row r="333" spans="6:6" ht="27" customHeight="1">
      <c r="F333" s="3"/>
    </row>
    <row r="334" spans="6:6" ht="27" customHeight="1">
      <c r="F334" s="3"/>
    </row>
    <row r="335" spans="6:6" ht="27" customHeight="1">
      <c r="F335" s="3"/>
    </row>
    <row r="336" spans="6:6" ht="27" customHeight="1">
      <c r="F336" s="3"/>
    </row>
    <row r="337" spans="6:6" ht="27" customHeight="1">
      <c r="F337" s="3"/>
    </row>
    <row r="338" spans="6:6" ht="27" customHeight="1">
      <c r="F338" s="3"/>
    </row>
    <row r="339" spans="6:6" ht="27" customHeight="1">
      <c r="F339" s="3"/>
    </row>
    <row r="340" spans="6:6" ht="27" customHeight="1">
      <c r="F340" s="3"/>
    </row>
    <row r="341" spans="6:6" ht="27" customHeight="1">
      <c r="F341" s="3"/>
    </row>
  </sheetData>
  <sortState ref="A30:P41">
    <sortCondition descending="1" ref="M30:M41"/>
  </sortState>
  <mergeCells count="1">
    <mergeCell ref="A1:O1"/>
  </mergeCells>
  <phoneticPr fontId="44" type="noConversion"/>
  <pageMargins left="0.31458333333333299" right="0.31458333333333299" top="0.27500000000000002" bottom="0.27500000000000002" header="0.31458333333333299" footer="0.31458333333333299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公布名单（网站）</vt:lpstr>
      <vt:lpstr>Sheet1!Print_Titles</vt:lpstr>
      <vt:lpstr>'公布名单（网站）'!Print_Titles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2021-12-20T01:39:50Z</cp:lastPrinted>
  <dcterms:created xsi:type="dcterms:W3CDTF">2018-11-17T07:55:00Z</dcterms:created>
  <dcterms:modified xsi:type="dcterms:W3CDTF">2021-12-20T01:41:20Z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60ADD8D76711421AA9F92ECB4B064EE2</vt:lpwstr>
  </property>
  <property fmtid="{D5CDD505-2E9C-101B-9397-08002B2CF9AE}" pid="4" name="KSOReadingLayout">
    <vt:bool>true</vt:bool>
  </property>
</Properties>
</file>