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Area" localSheetId="0">Sheet1!$E$1:$J$11</definedName>
  </definedNames>
  <calcPr calcId="144525"/>
</workbook>
</file>

<file path=xl/sharedStrings.xml><?xml version="1.0" encoding="utf-8"?>
<sst xmlns="http://schemas.openxmlformats.org/spreadsheetml/2006/main" count="59" uniqueCount="29">
  <si>
    <t>南雄市不动产登记中心公开招聘窗口工作人员面试成绩及进入体检名单</t>
  </si>
  <si>
    <t>序号</t>
  </si>
  <si>
    <t>招考单位</t>
  </si>
  <si>
    <t>招考岗位</t>
  </si>
  <si>
    <t>准考证号</t>
  </si>
  <si>
    <t>姓名</t>
  </si>
  <si>
    <t>性别</t>
  </si>
  <si>
    <t>笔试成绩</t>
  </si>
  <si>
    <t>面试成绩</t>
  </si>
  <si>
    <t>总分</t>
  </si>
  <si>
    <t>名次</t>
  </si>
  <si>
    <t>是否进入体检</t>
  </si>
  <si>
    <t>备注</t>
  </si>
  <si>
    <t>南雄市不动产登记中心</t>
  </si>
  <si>
    <t>综合岗1</t>
  </si>
  <si>
    <t>叶诗</t>
  </si>
  <si>
    <t>女</t>
  </si>
  <si>
    <t>是</t>
  </si>
  <si>
    <t>沈晓花</t>
  </si>
  <si>
    <t>彭秋萍</t>
  </si>
  <si>
    <t>陈本强</t>
  </si>
  <si>
    <t>男</t>
  </si>
  <si>
    <t>否</t>
  </si>
  <si>
    <t>朱芳芳</t>
  </si>
  <si>
    <t>陈振雄</t>
  </si>
  <si>
    <t>谢俊林</t>
  </si>
  <si>
    <t>杨国函</t>
  </si>
  <si>
    <t>张细娣</t>
  </si>
  <si>
    <t>缺考</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</si>
</sst>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_ "/>
  </numFmts>
  <fonts count="23">
    <font>
      <sz val="11"/>
      <color theme="1"/>
      <name val="宋体"/>
      <charset val="134"/>
      <scheme val="minor"/>
    </font>
    <font>
      <b/>
      <sz val="14"/>
      <color theme="1"/>
      <name val="宋体"/>
      <charset val="134"/>
      <scheme val="minor"/>
    </font>
    <font>
      <b/>
      <sz val="12"/>
      <color theme="1"/>
      <name val="宋体"/>
      <charset val="134"/>
      <scheme val="minor"/>
    </font>
    <font>
      <b/>
      <sz val="11"/>
      <color theme="1"/>
      <name val="宋体"/>
      <charset val="134"/>
      <scheme val="minor"/>
    </font>
    <font>
      <sz val="11"/>
      <color theme="1"/>
      <name val="宋体"/>
      <charset val="0"/>
      <scheme val="minor"/>
    </font>
    <font>
      <sz val="11"/>
      <color theme="0"/>
      <name val="宋体"/>
      <charset val="0"/>
      <scheme val="minor"/>
    </font>
    <font>
      <b/>
      <sz val="13"/>
      <color theme="3"/>
      <name val="宋体"/>
      <charset val="134"/>
      <scheme val="minor"/>
    </font>
    <font>
      <sz val="11"/>
      <color rgb="FF006100"/>
      <name val="宋体"/>
      <charset val="0"/>
      <scheme val="minor"/>
    </font>
    <font>
      <sz val="11"/>
      <color rgb="FF9C0006"/>
      <name val="宋体"/>
      <charset val="0"/>
      <scheme val="minor"/>
    </font>
    <font>
      <i/>
      <sz val="11"/>
      <color rgb="FF7F7F7F"/>
      <name val="宋体"/>
      <charset val="0"/>
      <scheme val="minor"/>
    </font>
    <font>
      <sz val="11"/>
      <color rgb="FF3F3F76"/>
      <name val="宋体"/>
      <charset val="0"/>
      <scheme val="minor"/>
    </font>
    <font>
      <b/>
      <sz val="11"/>
      <color theme="1"/>
      <name val="宋体"/>
      <charset val="0"/>
      <scheme val="minor"/>
    </font>
    <font>
      <b/>
      <sz val="11"/>
      <color theme="3"/>
      <name val="宋体"/>
      <charset val="134"/>
      <scheme val="minor"/>
    </font>
    <font>
      <u/>
      <sz val="11"/>
      <color rgb="FF0000FF"/>
      <name val="宋体"/>
      <charset val="0"/>
      <scheme val="minor"/>
    </font>
    <font>
      <sz val="11"/>
      <color rgb="FF9C6500"/>
      <name val="宋体"/>
      <charset val="0"/>
      <scheme val="minor"/>
    </font>
    <font>
      <sz val="11"/>
      <color rgb="FFFA7D00"/>
      <name val="宋体"/>
      <charset val="0"/>
      <scheme val="minor"/>
    </font>
    <font>
      <b/>
      <sz val="18"/>
      <color theme="3"/>
      <name val="宋体"/>
      <charset val="134"/>
      <scheme val="minor"/>
    </font>
    <font>
      <b/>
      <sz val="11"/>
      <color rgb="FFFA7D00"/>
      <name val="宋体"/>
      <charset val="0"/>
      <scheme val="minor"/>
    </font>
    <font>
      <b/>
      <sz val="15"/>
      <color theme="3"/>
      <name val="宋体"/>
      <charset val="134"/>
      <scheme val="minor"/>
    </font>
    <font>
      <u/>
      <sz val="11"/>
      <color rgb="FF800080"/>
      <name val="宋体"/>
      <charset val="0"/>
      <scheme val="minor"/>
    </font>
    <font>
      <b/>
      <sz val="11"/>
      <color rgb="FFFFFFFF"/>
      <name val="宋体"/>
      <charset val="0"/>
      <scheme val="minor"/>
    </font>
    <font>
      <b/>
      <sz val="11"/>
      <color rgb="FF3F3F3F"/>
      <name val="宋体"/>
      <charset val="0"/>
      <scheme val="minor"/>
    </font>
    <font>
      <sz val="11"/>
      <color rgb="FFFF00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C6EFCE"/>
        <bgColor indexed="64"/>
      </patternFill>
    </fill>
    <fill>
      <patternFill patternType="solid">
        <fgColor rgb="FFFFC7CE"/>
        <bgColor indexed="64"/>
      </patternFill>
    </fill>
    <fill>
      <patternFill patternType="solid">
        <fgColor theme="7"/>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5"/>
        <bgColor indexed="64"/>
      </patternFill>
    </fill>
    <fill>
      <patternFill patternType="solid">
        <fgColor theme="6" tint="0.399975585192419"/>
        <bgColor indexed="64"/>
      </patternFill>
    </fill>
    <fill>
      <patternFill patternType="solid">
        <fgColor theme="9"/>
        <bgColor indexed="64"/>
      </patternFill>
    </fill>
    <fill>
      <patternFill patternType="solid">
        <fgColor theme="6"/>
        <bgColor indexed="64"/>
      </patternFill>
    </fill>
    <fill>
      <patternFill patternType="solid">
        <fgColor rgb="FFF2F2F2"/>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rgb="FFA5A5A5"/>
        <bgColor indexed="64"/>
      </patternFill>
    </fill>
    <fill>
      <patternFill patternType="solid">
        <fgColor rgb="FFFFFFCC"/>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4" borderId="0" applyNumberFormat="0" applyBorder="0" applyAlignment="0" applyProtection="0">
      <alignment vertical="center"/>
    </xf>
    <xf numFmtId="0" fontId="10" fillId="1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14" borderId="0" applyNumberFormat="0" applyBorder="0" applyAlignment="0" applyProtection="0">
      <alignment vertical="center"/>
    </xf>
    <xf numFmtId="0" fontId="8" fillId="8" borderId="0" applyNumberFormat="0" applyBorder="0" applyAlignment="0" applyProtection="0">
      <alignment vertical="center"/>
    </xf>
    <xf numFmtId="43" fontId="0" fillId="0" borderId="0" applyFont="0" applyFill="0" applyBorder="0" applyAlignment="0" applyProtection="0">
      <alignment vertical="center"/>
    </xf>
    <xf numFmtId="0" fontId="5" fillId="20"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9" borderId="8" applyNumberFormat="0" applyFont="0" applyAlignment="0" applyProtection="0">
      <alignment vertical="center"/>
    </xf>
    <xf numFmtId="0" fontId="5" fillId="17" borderId="0" applyNumberFormat="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2" applyNumberFormat="0" applyFill="0" applyAlignment="0" applyProtection="0">
      <alignment vertical="center"/>
    </xf>
    <xf numFmtId="0" fontId="6" fillId="0" borderId="2" applyNumberFormat="0" applyFill="0" applyAlignment="0" applyProtection="0">
      <alignment vertical="center"/>
    </xf>
    <xf numFmtId="0" fontId="5" fillId="3" borderId="0" applyNumberFormat="0" applyBorder="0" applyAlignment="0" applyProtection="0">
      <alignment vertical="center"/>
    </xf>
    <xf numFmtId="0" fontId="12" fillId="0" borderId="5" applyNumberFormat="0" applyFill="0" applyAlignment="0" applyProtection="0">
      <alignment vertical="center"/>
    </xf>
    <xf numFmtId="0" fontId="5" fillId="12" borderId="0" applyNumberFormat="0" applyBorder="0" applyAlignment="0" applyProtection="0">
      <alignment vertical="center"/>
    </xf>
    <xf numFmtId="0" fontId="21" fillId="23" borderId="9" applyNumberFormat="0" applyAlignment="0" applyProtection="0">
      <alignment vertical="center"/>
    </xf>
    <xf numFmtId="0" fontId="17" fillId="23" borderId="3" applyNumberFormat="0" applyAlignment="0" applyProtection="0">
      <alignment vertical="center"/>
    </xf>
    <xf numFmtId="0" fontId="20" fillId="28" borderId="7" applyNumberFormat="0" applyAlignment="0" applyProtection="0">
      <alignment vertical="center"/>
    </xf>
    <xf numFmtId="0" fontId="4" fillId="27" borderId="0" applyNumberFormat="0" applyBorder="0" applyAlignment="0" applyProtection="0">
      <alignment vertical="center"/>
    </xf>
    <xf numFmtId="0" fontId="5" fillId="19" borderId="0" applyNumberFormat="0" applyBorder="0" applyAlignment="0" applyProtection="0">
      <alignment vertical="center"/>
    </xf>
    <xf numFmtId="0" fontId="15" fillId="0" borderId="6" applyNumberFormat="0" applyFill="0" applyAlignment="0" applyProtection="0">
      <alignment vertical="center"/>
    </xf>
    <xf numFmtId="0" fontId="11" fillId="0" borderId="4" applyNumberFormat="0" applyFill="0" applyAlignment="0" applyProtection="0">
      <alignment vertical="center"/>
    </xf>
    <xf numFmtId="0" fontId="7" fillId="7" borderId="0" applyNumberFormat="0" applyBorder="0" applyAlignment="0" applyProtection="0">
      <alignment vertical="center"/>
    </xf>
    <xf numFmtId="0" fontId="14" fillId="18" borderId="0" applyNumberFormat="0" applyBorder="0" applyAlignment="0" applyProtection="0">
      <alignment vertical="center"/>
    </xf>
    <xf numFmtId="0" fontId="4" fillId="11" borderId="0" applyNumberFormat="0" applyBorder="0" applyAlignment="0" applyProtection="0">
      <alignment vertical="center"/>
    </xf>
    <xf numFmtId="0" fontId="5" fillId="26" borderId="0" applyNumberFormat="0" applyBorder="0" applyAlignment="0" applyProtection="0">
      <alignment vertical="center"/>
    </xf>
    <xf numFmtId="0" fontId="4" fillId="10" borderId="0" applyNumberFormat="0" applyBorder="0" applyAlignment="0" applyProtection="0">
      <alignment vertical="center"/>
    </xf>
    <xf numFmtId="0" fontId="4" fillId="6" borderId="0" applyNumberFormat="0" applyBorder="0" applyAlignment="0" applyProtection="0">
      <alignment vertical="center"/>
    </xf>
    <xf numFmtId="0" fontId="4" fillId="25" borderId="0" applyNumberFormat="0" applyBorder="0" applyAlignment="0" applyProtection="0">
      <alignment vertical="center"/>
    </xf>
    <xf numFmtId="0" fontId="4" fillId="32" borderId="0" applyNumberFormat="0" applyBorder="0" applyAlignment="0" applyProtection="0">
      <alignment vertical="center"/>
    </xf>
    <xf numFmtId="0" fontId="5" fillId="22" borderId="0" applyNumberFormat="0" applyBorder="0" applyAlignment="0" applyProtection="0">
      <alignment vertical="center"/>
    </xf>
    <xf numFmtId="0" fontId="5" fillId="9" borderId="0" applyNumberFormat="0" applyBorder="0" applyAlignment="0" applyProtection="0">
      <alignment vertical="center"/>
    </xf>
    <xf numFmtId="0" fontId="4" fillId="16" borderId="0" applyNumberFormat="0" applyBorder="0" applyAlignment="0" applyProtection="0">
      <alignment vertical="center"/>
    </xf>
    <xf numFmtId="0" fontId="4" fillId="31" borderId="0" applyNumberFormat="0" applyBorder="0" applyAlignment="0" applyProtection="0">
      <alignment vertical="center"/>
    </xf>
    <xf numFmtId="0" fontId="5" fillId="15" borderId="0" applyNumberFormat="0" applyBorder="0" applyAlignment="0" applyProtection="0">
      <alignment vertical="center"/>
    </xf>
    <xf numFmtId="0" fontId="4" fillId="30" borderId="0" applyNumberFormat="0" applyBorder="0" applyAlignment="0" applyProtection="0">
      <alignment vertical="center"/>
    </xf>
    <xf numFmtId="0" fontId="5" fillId="5" borderId="0" applyNumberFormat="0" applyBorder="0" applyAlignment="0" applyProtection="0">
      <alignment vertical="center"/>
    </xf>
    <xf numFmtId="0" fontId="5" fillId="21" borderId="0" applyNumberFormat="0" applyBorder="0" applyAlignment="0" applyProtection="0">
      <alignment vertical="center"/>
    </xf>
    <xf numFmtId="0" fontId="4" fillId="2" borderId="0" applyNumberFormat="0" applyBorder="0" applyAlignment="0" applyProtection="0">
      <alignment vertical="center"/>
    </xf>
    <xf numFmtId="0" fontId="5" fillId="24" borderId="0" applyNumberFormat="0" applyBorder="0" applyAlignment="0" applyProtection="0">
      <alignment vertical="center"/>
    </xf>
  </cellStyleXfs>
  <cellXfs count="10">
    <xf numFmtId="0" fontId="0" fillId="0" borderId="0" xfId="0">
      <alignment vertical="center"/>
    </xf>
    <xf numFmtId="0" fontId="0" fillId="0" borderId="0" xfId="0" applyAlignment="1">
      <alignment horizontal="center" vertical="center"/>
    </xf>
    <xf numFmtId="176" fontId="0" fillId="0" borderId="0" xfId="0" applyNumberFormat="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176" fontId="0" fillId="0" borderId="1" xfId="0" applyNumberFormat="1" applyBorder="1" applyAlignment="1">
      <alignment horizontal="center" vertical="center"/>
    </xf>
    <xf numFmtId="49" fontId="0" fillId="0" borderId="1" xfId="0" applyNumberForma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tabSelected="1" workbookViewId="0">
      <selection activeCell="K23" sqref="K23"/>
    </sheetView>
  </sheetViews>
  <sheetFormatPr defaultColWidth="9" defaultRowHeight="13.5"/>
  <cols>
    <col min="1" max="1" width="9" style="1"/>
    <col min="2" max="2" width="19.625" style="1" customWidth="1"/>
    <col min="3" max="3" width="9" style="1"/>
    <col min="4" max="4" width="18.75" style="1" customWidth="1"/>
    <col min="5" max="6" width="9" style="1"/>
    <col min="7" max="7" width="9" style="2"/>
    <col min="8" max="8" width="13.5" style="2" customWidth="1"/>
    <col min="9" max="9" width="16" style="2" customWidth="1"/>
    <col min="10" max="10" width="13.125" style="2" customWidth="1"/>
    <col min="11" max="11" width="13.25" style="1" customWidth="1"/>
    <col min="12" max="12" width="11.375" customWidth="1"/>
  </cols>
  <sheetData>
    <row r="1" ht="33" customHeight="1" spans="1:12">
      <c r="A1" s="3" t="s">
        <v>0</v>
      </c>
      <c r="B1" s="4"/>
      <c r="C1" s="4"/>
      <c r="D1" s="5"/>
      <c r="E1" s="5"/>
      <c r="F1" s="5"/>
      <c r="G1" s="5"/>
      <c r="H1" s="5"/>
      <c r="I1" s="5"/>
      <c r="J1" s="5"/>
      <c r="K1" s="5"/>
      <c r="L1" s="5"/>
    </row>
    <row r="2" spans="1:12">
      <c r="A2" s="6" t="s">
        <v>1</v>
      </c>
      <c r="B2" s="6" t="s">
        <v>2</v>
      </c>
      <c r="C2" s="6" t="s">
        <v>3</v>
      </c>
      <c r="D2" s="6" t="s">
        <v>4</v>
      </c>
      <c r="E2" s="6" t="s">
        <v>5</v>
      </c>
      <c r="F2" s="6" t="s">
        <v>6</v>
      </c>
      <c r="G2" s="7" t="s">
        <v>7</v>
      </c>
      <c r="H2" s="7" t="s">
        <v>8</v>
      </c>
      <c r="I2" s="7" t="s">
        <v>9</v>
      </c>
      <c r="J2" s="7" t="s">
        <v>10</v>
      </c>
      <c r="K2" s="6" t="s">
        <v>11</v>
      </c>
      <c r="L2" s="6" t="s">
        <v>12</v>
      </c>
    </row>
    <row r="3" spans="1:12">
      <c r="A3" s="5">
        <v>1</v>
      </c>
      <c r="B3" s="5" t="s">
        <v>13</v>
      </c>
      <c r="C3" s="5" t="s">
        <v>14</v>
      </c>
      <c r="D3" s="5">
        <v>20201108</v>
      </c>
      <c r="E3" s="5" t="s">
        <v>15</v>
      </c>
      <c r="F3" s="5" t="s">
        <v>16</v>
      </c>
      <c r="G3" s="8">
        <v>70</v>
      </c>
      <c r="H3" s="8">
        <v>84.39</v>
      </c>
      <c r="I3" s="8">
        <f>G3*0.6+H3*0.4</f>
        <v>75.756</v>
      </c>
      <c r="J3" s="9">
        <v>1</v>
      </c>
      <c r="K3" s="5" t="s">
        <v>17</v>
      </c>
      <c r="L3" s="5"/>
    </row>
    <row r="4" spans="1:12">
      <c r="A4" s="5">
        <v>2</v>
      </c>
      <c r="B4" s="5" t="s">
        <v>13</v>
      </c>
      <c r="C4" s="5" t="s">
        <v>14</v>
      </c>
      <c r="D4" s="5">
        <v>20201120</v>
      </c>
      <c r="E4" s="5" t="s">
        <v>18</v>
      </c>
      <c r="F4" s="5" t="s">
        <v>16</v>
      </c>
      <c r="G4" s="8">
        <v>61</v>
      </c>
      <c r="H4" s="8">
        <v>84.24</v>
      </c>
      <c r="I4" s="8">
        <f>G4*0.6+H4*0.4</f>
        <v>70.296</v>
      </c>
      <c r="J4" s="9">
        <v>2</v>
      </c>
      <c r="K4" s="5" t="s">
        <v>17</v>
      </c>
      <c r="L4" s="5"/>
    </row>
    <row r="5" spans="1:12">
      <c r="A5" s="5">
        <v>3</v>
      </c>
      <c r="B5" s="5" t="s">
        <v>13</v>
      </c>
      <c r="C5" s="5" t="s">
        <v>14</v>
      </c>
      <c r="D5" s="5">
        <v>20201106</v>
      </c>
      <c r="E5" s="5" t="s">
        <v>19</v>
      </c>
      <c r="F5" s="5" t="s">
        <v>16</v>
      </c>
      <c r="G5" s="8">
        <v>60</v>
      </c>
      <c r="H5" s="8">
        <v>81.71</v>
      </c>
      <c r="I5" s="8">
        <f>G5*0.6+H5*0.4</f>
        <v>68.684</v>
      </c>
      <c r="J5" s="9">
        <v>3</v>
      </c>
      <c r="K5" s="5" t="s">
        <v>17</v>
      </c>
      <c r="L5" s="5"/>
    </row>
    <row r="6" spans="1:12">
      <c r="A6" s="5">
        <v>4</v>
      </c>
      <c r="B6" s="5" t="s">
        <v>13</v>
      </c>
      <c r="C6" s="5" t="s">
        <v>14</v>
      </c>
      <c r="D6" s="5">
        <v>20201129</v>
      </c>
      <c r="E6" s="5" t="s">
        <v>20</v>
      </c>
      <c r="F6" s="5" t="s">
        <v>21</v>
      </c>
      <c r="G6" s="8">
        <v>59</v>
      </c>
      <c r="H6" s="8">
        <v>82.38</v>
      </c>
      <c r="I6" s="8">
        <f>G6*0.6+H6*0.4</f>
        <v>68.352</v>
      </c>
      <c r="J6" s="9"/>
      <c r="K6" s="5" t="s">
        <v>22</v>
      </c>
      <c r="L6" s="5"/>
    </row>
    <row r="7" spans="1:12">
      <c r="A7" s="5">
        <v>5</v>
      </c>
      <c r="B7" s="5" t="s">
        <v>13</v>
      </c>
      <c r="C7" s="5" t="s">
        <v>14</v>
      </c>
      <c r="D7" s="5">
        <v>20201113</v>
      </c>
      <c r="E7" s="5" t="s">
        <v>23</v>
      </c>
      <c r="F7" s="5" t="s">
        <v>16</v>
      </c>
      <c r="G7" s="8">
        <v>57</v>
      </c>
      <c r="H7" s="8">
        <v>85.34</v>
      </c>
      <c r="I7" s="8">
        <f>G7*0.6+H7*0.4</f>
        <v>68.336</v>
      </c>
      <c r="J7" s="9"/>
      <c r="K7" s="5" t="s">
        <v>22</v>
      </c>
      <c r="L7" s="5"/>
    </row>
    <row r="8" spans="1:12">
      <c r="A8" s="5">
        <v>6</v>
      </c>
      <c r="B8" s="5" t="s">
        <v>13</v>
      </c>
      <c r="C8" s="5" t="s">
        <v>14</v>
      </c>
      <c r="D8" s="5">
        <v>20201112</v>
      </c>
      <c r="E8" s="5" t="s">
        <v>24</v>
      </c>
      <c r="F8" s="5" t="s">
        <v>21</v>
      </c>
      <c r="G8" s="8">
        <v>61</v>
      </c>
      <c r="H8" s="8">
        <v>78.54</v>
      </c>
      <c r="I8" s="8">
        <f>G8*0.6+H8*0.4</f>
        <v>68.016</v>
      </c>
      <c r="J8" s="9"/>
      <c r="K8" s="5" t="s">
        <v>22</v>
      </c>
      <c r="L8" s="5"/>
    </row>
    <row r="9" ht="15" customHeight="1" spans="1:12">
      <c r="A9" s="5">
        <v>7</v>
      </c>
      <c r="B9" s="5" t="s">
        <v>13</v>
      </c>
      <c r="C9" s="5" t="s">
        <v>14</v>
      </c>
      <c r="D9" s="5">
        <v>20201128</v>
      </c>
      <c r="E9" s="5" t="s">
        <v>25</v>
      </c>
      <c r="F9" s="5" t="s">
        <v>21</v>
      </c>
      <c r="G9" s="8">
        <v>59</v>
      </c>
      <c r="H9" s="8">
        <v>77.71</v>
      </c>
      <c r="I9" s="8">
        <f>G9*0.6+H9*0.4</f>
        <v>66.484</v>
      </c>
      <c r="J9" s="9"/>
      <c r="K9" s="5" t="s">
        <v>22</v>
      </c>
      <c r="L9" s="5"/>
    </row>
    <row r="10" spans="1:12">
      <c r="A10" s="5">
        <v>8</v>
      </c>
      <c r="B10" s="5" t="s">
        <v>13</v>
      </c>
      <c r="C10" s="5" t="s">
        <v>14</v>
      </c>
      <c r="D10" s="5">
        <v>20201132</v>
      </c>
      <c r="E10" s="5" t="s">
        <v>26</v>
      </c>
      <c r="F10" s="5" t="s">
        <v>21</v>
      </c>
      <c r="G10" s="8">
        <v>57</v>
      </c>
      <c r="H10" s="8">
        <v>75.27</v>
      </c>
      <c r="I10" s="8">
        <f>G10*0.6+H10*0.4</f>
        <v>64.308</v>
      </c>
      <c r="J10" s="9"/>
      <c r="K10" s="5" t="s">
        <v>22</v>
      </c>
      <c r="L10" s="5"/>
    </row>
    <row r="11" spans="1:12">
      <c r="A11" s="5">
        <v>9</v>
      </c>
      <c r="B11" s="5" t="s">
        <v>13</v>
      </c>
      <c r="C11" s="5" t="s">
        <v>14</v>
      </c>
      <c r="D11" s="5">
        <v>20201115</v>
      </c>
      <c r="E11" s="5" t="s">
        <v>27</v>
      </c>
      <c r="F11" s="5" t="s">
        <v>16</v>
      </c>
      <c r="G11" s="8">
        <v>62</v>
      </c>
      <c r="H11" s="8">
        <v>0</v>
      </c>
      <c r="I11" s="8">
        <f>G11*0.6+H11*0.4</f>
        <v>37.2</v>
      </c>
      <c r="J11" s="9"/>
      <c r="K11" s="5" t="s">
        <v>22</v>
      </c>
      <c r="L11" s="5" t="s">
        <v>28</v>
      </c>
    </row>
  </sheetData>
  <sortState ref="A2:N27">
    <sortCondition ref="G2" descending="1"/>
  </sortState>
  <mergeCells count="1">
    <mergeCell ref="A1:L1"/>
  </mergeCells>
  <pageMargins left="0.75" right="0.75" top="1" bottom="1" header="0.5" footer="0.5"/>
  <pageSetup paperSize="9" scale="20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自然资源局收发员</cp:lastModifiedBy>
  <dcterms:created xsi:type="dcterms:W3CDTF">2020-11-23T00:48:00Z</dcterms:created>
  <dcterms:modified xsi:type="dcterms:W3CDTF">2020-12-05T02:18:43Z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