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Sheet1!$A$2:$O$189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L189" i="1" l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<sst xmlns="http://schemas.openxmlformats.org/spreadsheetml/2006/main" count="1581" uniqueCount="563">
  <si>
    <t>2020年下半年广东韶关南雄市“丹霞英才”教育教学类暨中小学、幼儿园教师招聘总成绩及进入体检人员名单公布</t>
  </si>
  <si>
    <t>序号</t>
  </si>
  <si>
    <t>准考证号</t>
  </si>
  <si>
    <t>姓名</t>
  </si>
  <si>
    <t>招聘单位</t>
  </si>
  <si>
    <t>岗位名称</t>
  </si>
  <si>
    <t>岗位代码</t>
  </si>
  <si>
    <t>招聘人数</t>
  </si>
  <si>
    <t>笔试成绩</t>
  </si>
  <si>
    <t>笔试加分</t>
  </si>
  <si>
    <t>笔试总成绩</t>
  </si>
  <si>
    <t>面试成绩</t>
  </si>
  <si>
    <t>总成绩</t>
  </si>
  <si>
    <t>排名</t>
  </si>
  <si>
    <t>是否进入体检</t>
  </si>
  <si>
    <t>体检时间</t>
  </si>
  <si>
    <t>202011010002</t>
  </si>
  <si>
    <t>卢志</t>
  </si>
  <si>
    <t>教育局下属高中学校</t>
  </si>
  <si>
    <t>物理教师</t>
  </si>
  <si>
    <t>A2</t>
  </si>
  <si>
    <t>1</t>
  </si>
  <si>
    <t>84.36</t>
  </si>
  <si>
    <t>是</t>
  </si>
  <si>
    <t>202011010003</t>
  </si>
  <si>
    <t>周群</t>
  </si>
  <si>
    <t>84.44</t>
  </si>
  <si>
    <t>202011010004</t>
  </si>
  <si>
    <t>欧志彬</t>
  </si>
  <si>
    <t>83.06</t>
  </si>
  <si>
    <t>202011010016</t>
  </si>
  <si>
    <t>吴小田</t>
  </si>
  <si>
    <t>英语教师</t>
  </si>
  <si>
    <t>A3</t>
  </si>
  <si>
    <t>89.48</t>
  </si>
  <si>
    <t>202011010017</t>
  </si>
  <si>
    <t>刘陈燕</t>
  </si>
  <si>
    <t>91.40</t>
  </si>
  <si>
    <t>202011010012</t>
  </si>
  <si>
    <t>吴家慧</t>
  </si>
  <si>
    <t>86.72</t>
  </si>
  <si>
    <t>202011020031</t>
  </si>
  <si>
    <t>张州娣</t>
  </si>
  <si>
    <t>南雄市中等职业学校</t>
  </si>
  <si>
    <t>A4</t>
  </si>
  <si>
    <t>90.18</t>
  </si>
  <si>
    <t>202011020028</t>
  </si>
  <si>
    <t>许燕红</t>
  </si>
  <si>
    <t>89.40</t>
  </si>
  <si>
    <t>202011020030</t>
  </si>
  <si>
    <t>邝小淋</t>
  </si>
  <si>
    <t>88.02</t>
  </si>
  <si>
    <t>202011020034</t>
  </si>
  <si>
    <t>刘灵</t>
  </si>
  <si>
    <t>语文教师</t>
  </si>
  <si>
    <t>A5</t>
  </si>
  <si>
    <t>91.48</t>
  </si>
  <si>
    <t>202011020035</t>
  </si>
  <si>
    <t>陈丽萍</t>
  </si>
  <si>
    <t>86.28</t>
  </si>
  <si>
    <t>202011020033</t>
  </si>
  <si>
    <t>伍泽琳</t>
  </si>
  <si>
    <t>82.18</t>
  </si>
  <si>
    <t>202011020037</t>
  </si>
  <si>
    <t>朱志强</t>
  </si>
  <si>
    <t>体育教师</t>
  </si>
  <si>
    <t>A7</t>
  </si>
  <si>
    <t>免笔试</t>
  </si>
  <si>
    <t>202011020039</t>
  </si>
  <si>
    <t>卞宁</t>
  </si>
  <si>
    <t>教育局下属初中学校</t>
  </si>
  <si>
    <t>数学教师</t>
  </si>
  <si>
    <t>A8</t>
  </si>
  <si>
    <t>4</t>
  </si>
  <si>
    <t>77.30</t>
  </si>
  <si>
    <t>202011020038</t>
  </si>
  <si>
    <t>赖运生</t>
  </si>
  <si>
    <t>70.96</t>
  </si>
  <si>
    <t>202011030053</t>
  </si>
  <si>
    <t>吴丹琴</t>
  </si>
  <si>
    <t>A9</t>
  </si>
  <si>
    <t>2</t>
  </si>
  <si>
    <t>94.34</t>
  </si>
  <si>
    <t>202011030054</t>
  </si>
  <si>
    <t>刘敏</t>
  </si>
  <si>
    <t>88.26</t>
  </si>
  <si>
    <t>202011020043</t>
  </si>
  <si>
    <t>何秋月</t>
  </si>
  <si>
    <t>87.84</t>
  </si>
  <si>
    <t>202011020045</t>
  </si>
  <si>
    <t>何志鹏</t>
  </si>
  <si>
    <t>86.62</t>
  </si>
  <si>
    <t>202011020042</t>
  </si>
  <si>
    <t>王培培</t>
  </si>
  <si>
    <t>88.88</t>
  </si>
  <si>
    <t>202011040076</t>
  </si>
  <si>
    <t>欧玉婷</t>
  </si>
  <si>
    <t>202011040085</t>
  </si>
  <si>
    <t>游微</t>
  </si>
  <si>
    <t>教育局下属小学</t>
  </si>
  <si>
    <t>音乐教师</t>
  </si>
  <si>
    <t>A10</t>
  </si>
  <si>
    <t>A16</t>
  </si>
  <si>
    <t>84.96</t>
  </si>
  <si>
    <t>202011040095</t>
  </si>
  <si>
    <t>谢彬</t>
  </si>
  <si>
    <t>90.60</t>
  </si>
  <si>
    <t>202011040084</t>
  </si>
  <si>
    <t>李露</t>
  </si>
  <si>
    <t>83.66</t>
  </si>
  <si>
    <t>202011040098</t>
  </si>
  <si>
    <t>刘洋</t>
  </si>
  <si>
    <t>A15</t>
  </si>
  <si>
    <t>86.10</t>
  </si>
  <si>
    <t>202011040086</t>
  </si>
  <si>
    <t>马楚望</t>
  </si>
  <si>
    <t>A17</t>
  </si>
  <si>
    <t>202011040090</t>
  </si>
  <si>
    <t>董木兰</t>
  </si>
  <si>
    <t>A14</t>
  </si>
  <si>
    <t>202011040096</t>
  </si>
  <si>
    <t>廖豪</t>
  </si>
  <si>
    <t>A21</t>
  </si>
  <si>
    <t>83.82</t>
  </si>
  <si>
    <t>202011040082</t>
  </si>
  <si>
    <t>刘星亮</t>
  </si>
  <si>
    <t>84.08</t>
  </si>
  <si>
    <t>202011050112</t>
  </si>
  <si>
    <t>郭萍</t>
  </si>
  <si>
    <t>A11</t>
  </si>
  <si>
    <t>3</t>
  </si>
  <si>
    <t>85.30</t>
  </si>
  <si>
    <t>202011050114</t>
  </si>
  <si>
    <t>徐雪花</t>
  </si>
  <si>
    <t>202011050107</t>
  </si>
  <si>
    <t>陈嘉凌</t>
  </si>
  <si>
    <t>85.66</t>
  </si>
  <si>
    <t>202011050110</t>
  </si>
  <si>
    <t>舒桂湘</t>
  </si>
  <si>
    <t>85.94</t>
  </si>
  <si>
    <t>202011050111</t>
  </si>
  <si>
    <t>郭萍萍</t>
  </si>
  <si>
    <t>76.70</t>
  </si>
  <si>
    <t>202011050113</t>
  </si>
  <si>
    <t>邓有路</t>
  </si>
  <si>
    <t>81.48</t>
  </si>
  <si>
    <t>202011050108</t>
  </si>
  <si>
    <t>蔡伟雄</t>
  </si>
  <si>
    <t>78.18</t>
  </si>
  <si>
    <t>202011050109</t>
  </si>
  <si>
    <t>钟琳</t>
  </si>
  <si>
    <t>74.70</t>
  </si>
  <si>
    <t>202011050115</t>
  </si>
  <si>
    <t>叶秀凤</t>
  </si>
  <si>
    <t>79.22</t>
  </si>
  <si>
    <t>202011060133</t>
  </si>
  <si>
    <t>朱敏</t>
  </si>
  <si>
    <t>A12</t>
  </si>
  <si>
    <t>5</t>
  </si>
  <si>
    <t>88.10</t>
  </si>
  <si>
    <t>202011060126</t>
  </si>
  <si>
    <t>叶林欣</t>
  </si>
  <si>
    <t>88.08</t>
  </si>
  <si>
    <t>202011080196</t>
  </si>
  <si>
    <t>李健</t>
  </si>
  <si>
    <t>87.40</t>
  </si>
  <si>
    <t>202011060141</t>
  </si>
  <si>
    <t>周婷</t>
  </si>
  <si>
    <t>85.50</t>
  </si>
  <si>
    <t>202011070160</t>
  </si>
  <si>
    <t>汪娴</t>
  </si>
  <si>
    <t>202011070175</t>
  </si>
  <si>
    <t>李爱萍</t>
  </si>
  <si>
    <t>87.66</t>
  </si>
  <si>
    <t>202011070166</t>
  </si>
  <si>
    <t>黄娟</t>
  </si>
  <si>
    <t>85.14</t>
  </si>
  <si>
    <t>202011060140</t>
  </si>
  <si>
    <t>张惠芸</t>
  </si>
  <si>
    <t>85.06</t>
  </si>
  <si>
    <t>202011060143</t>
  </si>
  <si>
    <t>张晓玲</t>
  </si>
  <si>
    <t>88.80</t>
  </si>
  <si>
    <t>202011060129</t>
  </si>
  <si>
    <t>蓝琪</t>
  </si>
  <si>
    <t>85.32</t>
  </si>
  <si>
    <t>202011080194</t>
  </si>
  <si>
    <t>曾艳芳</t>
  </si>
  <si>
    <t>84.28</t>
  </si>
  <si>
    <t>202011060137</t>
  </si>
  <si>
    <t>谢小连</t>
  </si>
  <si>
    <t>84.80</t>
  </si>
  <si>
    <t>202011080186</t>
  </si>
  <si>
    <t>袁林娟</t>
  </si>
  <si>
    <t>202011050124</t>
  </si>
  <si>
    <t>董婷</t>
  </si>
  <si>
    <t>202011070164</t>
  </si>
  <si>
    <t>李炳兰</t>
  </si>
  <si>
    <t>84.54</t>
  </si>
  <si>
    <t>202011100235</t>
  </si>
  <si>
    <t>卢思思</t>
  </si>
  <si>
    <t>A13</t>
  </si>
  <si>
    <t>202011100231</t>
  </si>
  <si>
    <t>胡敏</t>
  </si>
  <si>
    <t>85.74</t>
  </si>
  <si>
    <t>202011090217</t>
  </si>
  <si>
    <t>李志红</t>
  </si>
  <si>
    <t>202011100238</t>
  </si>
  <si>
    <t>曾敏</t>
  </si>
  <si>
    <t>202011110272</t>
  </si>
  <si>
    <t>林利蓉</t>
  </si>
  <si>
    <t>202011110261</t>
  </si>
  <si>
    <t>杨康慧</t>
  </si>
  <si>
    <t>202011100234</t>
  </si>
  <si>
    <t>陈艳萍</t>
  </si>
  <si>
    <t>85.92</t>
  </si>
  <si>
    <t>202011100230</t>
  </si>
  <si>
    <t>官金娣</t>
  </si>
  <si>
    <t>87.58</t>
  </si>
  <si>
    <t>202011110266</t>
  </si>
  <si>
    <t>邓燕平</t>
  </si>
  <si>
    <t>202011090221</t>
  </si>
  <si>
    <t>刘晓彤</t>
  </si>
  <si>
    <t>202011110262</t>
  </si>
  <si>
    <t>彭敏</t>
  </si>
  <si>
    <t>202011100239</t>
  </si>
  <si>
    <t>邓敏娟</t>
  </si>
  <si>
    <t>85.22</t>
  </si>
  <si>
    <t>202011120297</t>
  </si>
  <si>
    <t>陈梦娟</t>
  </si>
  <si>
    <t>91.32</t>
  </si>
  <si>
    <t>202011140335</t>
  </si>
  <si>
    <t>陈燕燕</t>
  </si>
  <si>
    <t>202011130307</t>
  </si>
  <si>
    <t>董彬华</t>
  </si>
  <si>
    <t>89.66</t>
  </si>
  <si>
    <t>202011150361</t>
  </si>
  <si>
    <t>黄玉冰</t>
  </si>
  <si>
    <t>202011120289</t>
  </si>
  <si>
    <t>陈美君</t>
  </si>
  <si>
    <t>87.24</t>
  </si>
  <si>
    <t>202011130320</t>
  </si>
  <si>
    <t>蒲健英</t>
  </si>
  <si>
    <t>84.78</t>
  </si>
  <si>
    <t>202011150351</t>
  </si>
  <si>
    <t>施其丽</t>
  </si>
  <si>
    <t>87.22</t>
  </si>
  <si>
    <t>202011120295</t>
  </si>
  <si>
    <t>胡燕玲</t>
  </si>
  <si>
    <t>202011130322</t>
  </si>
  <si>
    <t>杨博兰</t>
  </si>
  <si>
    <t>202011120292</t>
  </si>
  <si>
    <t>江志鸿</t>
  </si>
  <si>
    <t>86.02</t>
  </si>
  <si>
    <t>202011140345</t>
  </si>
  <si>
    <t>杨寅萍</t>
  </si>
  <si>
    <t>202011120290</t>
  </si>
  <si>
    <t>董春香</t>
  </si>
  <si>
    <t>202011190453</t>
  </si>
  <si>
    <t>钟玉娟</t>
  </si>
  <si>
    <t>202011160391</t>
  </si>
  <si>
    <t>何文秀</t>
  </si>
  <si>
    <t>85.76</t>
  </si>
  <si>
    <t>202011150372</t>
  </si>
  <si>
    <t>李文杰</t>
  </si>
  <si>
    <t>202011190452</t>
  </si>
  <si>
    <t>余霖</t>
  </si>
  <si>
    <t>202011160381</t>
  </si>
  <si>
    <t>胡锦云</t>
  </si>
  <si>
    <t>86.88</t>
  </si>
  <si>
    <t>202011150370</t>
  </si>
  <si>
    <t>张勤</t>
  </si>
  <si>
    <t>88.18</t>
  </si>
  <si>
    <t>202011160387</t>
  </si>
  <si>
    <t>刘杰</t>
  </si>
  <si>
    <t>85.84</t>
  </si>
  <si>
    <t>202011190463</t>
  </si>
  <si>
    <t>钟彬娴</t>
  </si>
  <si>
    <t>86.96</t>
  </si>
  <si>
    <t>202011170420</t>
  </si>
  <si>
    <t>胡媛媛</t>
  </si>
  <si>
    <t>88.36</t>
  </si>
  <si>
    <t>202011150374</t>
  </si>
  <si>
    <t>邓东红</t>
  </si>
  <si>
    <t>85.16</t>
  </si>
  <si>
    <t>202011160390</t>
  </si>
  <si>
    <t>胡凯颖</t>
  </si>
  <si>
    <t>86.44</t>
  </si>
  <si>
    <t>202011170423</t>
  </si>
  <si>
    <t>黄珂</t>
  </si>
  <si>
    <t>202011160377</t>
  </si>
  <si>
    <t>温小燕</t>
  </si>
  <si>
    <t>202011160382</t>
  </si>
  <si>
    <t>李若冰</t>
  </si>
  <si>
    <t>202011160395</t>
  </si>
  <si>
    <t>廖铃玲</t>
  </si>
  <si>
    <t>202011170406</t>
  </si>
  <si>
    <t>冯晓筠</t>
  </si>
  <si>
    <t>86.18</t>
  </si>
  <si>
    <t>202011190471</t>
  </si>
  <si>
    <t>刘琳</t>
  </si>
  <si>
    <t>小学教师</t>
  </si>
  <si>
    <t>202011190468</t>
  </si>
  <si>
    <t>郭佩佩</t>
  </si>
  <si>
    <t>202011190467</t>
  </si>
  <si>
    <t>叶欣</t>
  </si>
  <si>
    <t>202011190473</t>
  </si>
  <si>
    <t>聂金玲</t>
  </si>
  <si>
    <t>202011190466</t>
  </si>
  <si>
    <t>何珍珍</t>
  </si>
  <si>
    <t>202011190470</t>
  </si>
  <si>
    <t>李小娟</t>
  </si>
  <si>
    <t>202011190464</t>
  </si>
  <si>
    <t>黄伟伟</t>
  </si>
  <si>
    <t>202011190474</t>
  </si>
  <si>
    <t>邱全安</t>
  </si>
  <si>
    <t>202011190469</t>
  </si>
  <si>
    <t>戴小庆</t>
  </si>
  <si>
    <t>202011190475</t>
  </si>
  <si>
    <t>邓珍珍</t>
  </si>
  <si>
    <t>202011190472</t>
  </si>
  <si>
    <t>刘燕</t>
  </si>
  <si>
    <t>202011190465</t>
  </si>
  <si>
    <t>王家秀</t>
  </si>
  <si>
    <t>202011020036</t>
  </si>
  <si>
    <t>刘会乾</t>
  </si>
  <si>
    <t>202011210525</t>
  </si>
  <si>
    <t>李兴</t>
  </si>
  <si>
    <t>A18</t>
  </si>
  <si>
    <t>202011210522</t>
  </si>
  <si>
    <t>邝杰毅</t>
  </si>
  <si>
    <t>87.92</t>
  </si>
  <si>
    <t>202011210502</t>
  </si>
  <si>
    <t>邓月良</t>
  </si>
  <si>
    <t>202011200486</t>
  </si>
  <si>
    <t>刘开峰</t>
  </si>
  <si>
    <t>202011210507</t>
  </si>
  <si>
    <t>邬超</t>
  </si>
  <si>
    <t>202011220526</t>
  </si>
  <si>
    <t>丘继发</t>
  </si>
  <si>
    <t>202011220542</t>
  </si>
  <si>
    <t>黄钰钦</t>
  </si>
  <si>
    <t>A19</t>
  </si>
  <si>
    <t>82.70</t>
  </si>
  <si>
    <t>202011220548</t>
  </si>
  <si>
    <t>姚芸</t>
  </si>
  <si>
    <t>86.00</t>
  </si>
  <si>
    <t>202011220549</t>
  </si>
  <si>
    <t>曾萌</t>
  </si>
  <si>
    <t>84.00</t>
  </si>
  <si>
    <t>202011230566</t>
  </si>
  <si>
    <t>李小玉</t>
  </si>
  <si>
    <t>202011230555</t>
  </si>
  <si>
    <t>王桂兰</t>
  </si>
  <si>
    <t>202011230563</t>
  </si>
  <si>
    <t>彭优娣</t>
  </si>
  <si>
    <t>202011220537</t>
  </si>
  <si>
    <t>李嘉慧</t>
  </si>
  <si>
    <t>83.92</t>
  </si>
  <si>
    <t>202011220550</t>
  </si>
  <si>
    <t>邓晓梅</t>
  </si>
  <si>
    <t>202011220547</t>
  </si>
  <si>
    <t>武晓芳</t>
  </si>
  <si>
    <t>202011230557</t>
  </si>
  <si>
    <t>张维慧</t>
  </si>
  <si>
    <t>86.52</t>
  </si>
  <si>
    <t>202011230553</t>
  </si>
  <si>
    <t>叶秋香</t>
  </si>
  <si>
    <t>83.84</t>
  </si>
  <si>
    <t>202011220539</t>
  </si>
  <si>
    <t>黄蓉</t>
  </si>
  <si>
    <t>202011240579</t>
  </si>
  <si>
    <t>美术教师</t>
  </si>
  <si>
    <t>A20</t>
  </si>
  <si>
    <t>87.06</t>
  </si>
  <si>
    <t>202011240581</t>
  </si>
  <si>
    <t>丁清琳</t>
  </si>
  <si>
    <t>91.50</t>
  </si>
  <si>
    <t>202011240588</t>
  </si>
  <si>
    <t>邓谌</t>
  </si>
  <si>
    <t>202011240577</t>
  </si>
  <si>
    <t>肖伶伶</t>
  </si>
  <si>
    <t>85.58</t>
  </si>
  <si>
    <t>202011240587</t>
  </si>
  <si>
    <t>欧阳菁</t>
  </si>
  <si>
    <t>82.78</t>
  </si>
  <si>
    <t>202011230568</t>
  </si>
  <si>
    <t>林晓婷</t>
  </si>
  <si>
    <t>84.18</t>
  </si>
  <si>
    <t>202011240591</t>
  </si>
  <si>
    <t>徐顺瑜</t>
  </si>
  <si>
    <t>南雄市特殊教育学校</t>
  </si>
  <si>
    <t>特殊教育教师</t>
  </si>
  <si>
    <t>83.58</t>
  </si>
  <si>
    <t>202011240590</t>
  </si>
  <si>
    <t>尹美玲</t>
  </si>
  <si>
    <t>76.96</t>
  </si>
  <si>
    <t>202011240595</t>
  </si>
  <si>
    <t>黄丽丽</t>
  </si>
  <si>
    <t>教育局下属幼儿园</t>
  </si>
  <si>
    <t>幼儿园教师</t>
  </si>
  <si>
    <t>A22</t>
  </si>
  <si>
    <t>84.86</t>
  </si>
  <si>
    <t>202011240594</t>
  </si>
  <si>
    <t>李紫云</t>
  </si>
  <si>
    <t>73.06</t>
  </si>
  <si>
    <t>202011240593</t>
  </si>
  <si>
    <t>闫晓杨</t>
  </si>
  <si>
    <t>79.04</t>
  </si>
  <si>
    <t>202011240592</t>
  </si>
  <si>
    <t>张健</t>
  </si>
  <si>
    <t>66.10</t>
  </si>
  <si>
    <t>202011240596</t>
  </si>
  <si>
    <t>姚灵秀</t>
  </si>
  <si>
    <t>70.86</t>
  </si>
  <si>
    <t>202011240598</t>
  </si>
  <si>
    <t>沈芬芬</t>
  </si>
  <si>
    <t>A23</t>
  </si>
  <si>
    <t>73.76</t>
  </si>
  <si>
    <t>202011240600</t>
  </si>
  <si>
    <t>冯小丽</t>
  </si>
  <si>
    <t>69.22</t>
  </si>
  <si>
    <t>202011240599</t>
  </si>
  <si>
    <t>李悦</t>
  </si>
  <si>
    <t>64.62</t>
  </si>
  <si>
    <t>202011250601</t>
  </si>
  <si>
    <t>王文</t>
  </si>
  <si>
    <t>60.38</t>
  </si>
  <si>
    <t>202011250602</t>
  </si>
  <si>
    <t>刘小凤</t>
  </si>
  <si>
    <t>60.90</t>
  </si>
  <si>
    <t>202011250612</t>
  </si>
  <si>
    <t>黄石秀</t>
  </si>
  <si>
    <t>A24</t>
  </si>
  <si>
    <t>78.20</t>
  </si>
  <si>
    <t>202011250615</t>
  </si>
  <si>
    <t>谢秀圆</t>
  </si>
  <si>
    <t>75.84</t>
  </si>
  <si>
    <t>202011250611</t>
  </si>
  <si>
    <t>郭凤秀</t>
  </si>
  <si>
    <t>202011250617</t>
  </si>
  <si>
    <t>古静</t>
  </si>
  <si>
    <t>76.62</t>
  </si>
  <si>
    <t>202011260630</t>
  </si>
  <si>
    <t>朱洁玉</t>
  </si>
  <si>
    <t>202011250623</t>
  </si>
  <si>
    <t>张燕平</t>
  </si>
  <si>
    <t>74.90</t>
  </si>
  <si>
    <t>202011250622</t>
  </si>
  <si>
    <t>李妍菲</t>
  </si>
  <si>
    <t>81.06</t>
  </si>
  <si>
    <t>202011260629</t>
  </si>
  <si>
    <t>周济红</t>
  </si>
  <si>
    <t>202011250606</t>
  </si>
  <si>
    <t>何小燕</t>
  </si>
  <si>
    <t>74.26</t>
  </si>
  <si>
    <t>202011250613</t>
  </si>
  <si>
    <t>官秀花</t>
  </si>
  <si>
    <t>77.68</t>
  </si>
  <si>
    <t>202011250621</t>
  </si>
  <si>
    <t>罗赞凤</t>
  </si>
  <si>
    <t>72.10</t>
  </si>
  <si>
    <t>202011250605</t>
  </si>
  <si>
    <t>黄清清</t>
  </si>
  <si>
    <t>72.26</t>
  </si>
  <si>
    <t>202011250604</t>
  </si>
  <si>
    <t>卢春芹</t>
  </si>
  <si>
    <t>69.04</t>
  </si>
  <si>
    <t>202011260628</t>
  </si>
  <si>
    <t>王连花</t>
  </si>
  <si>
    <t>72.08</t>
  </si>
  <si>
    <t>202011250607</t>
  </si>
  <si>
    <t>聂兰慧</t>
  </si>
  <si>
    <t>68.86</t>
  </si>
  <si>
    <t>202011260637</t>
  </si>
  <si>
    <t>马鑫</t>
  </si>
  <si>
    <t>A25</t>
  </si>
  <si>
    <t>78.70</t>
  </si>
  <si>
    <t>202011260643</t>
  </si>
  <si>
    <t>黄春梅</t>
  </si>
  <si>
    <t>78.78</t>
  </si>
  <si>
    <t>202011270655</t>
  </si>
  <si>
    <t>李淑媛</t>
  </si>
  <si>
    <t>76.44</t>
  </si>
  <si>
    <t>202011260649</t>
  </si>
  <si>
    <t>曾愉宁</t>
  </si>
  <si>
    <t>74.96</t>
  </si>
  <si>
    <t>202011270656</t>
  </si>
  <si>
    <t>李金凤</t>
  </si>
  <si>
    <t>80.70</t>
  </si>
  <si>
    <t>202011260638</t>
  </si>
  <si>
    <t>邹金婷</t>
  </si>
  <si>
    <t>72.90</t>
  </si>
  <si>
    <t>202011260640</t>
  </si>
  <si>
    <t>朱南妹</t>
  </si>
  <si>
    <t>82.28</t>
  </si>
  <si>
    <t>202011270653</t>
  </si>
  <si>
    <t>肖金秀</t>
  </si>
  <si>
    <t>202011260634</t>
  </si>
  <si>
    <t>戴新妹</t>
  </si>
  <si>
    <t>72.44</t>
  </si>
  <si>
    <t>202011270658</t>
  </si>
  <si>
    <t>刘秋香</t>
  </si>
  <si>
    <t>73.26</t>
  </si>
  <si>
    <t>202011260642</t>
  </si>
  <si>
    <t>蓝秋红</t>
  </si>
  <si>
    <t>71.66</t>
  </si>
  <si>
    <t>202011260648</t>
  </si>
  <si>
    <t>孙丹</t>
  </si>
  <si>
    <t>76.54</t>
  </si>
  <si>
    <t>202011260647</t>
  </si>
  <si>
    <t>侯雄英</t>
  </si>
  <si>
    <t>76.18</t>
  </si>
  <si>
    <t>202011260635</t>
  </si>
  <si>
    <t>林雪娥</t>
  </si>
  <si>
    <t>73.66</t>
  </si>
  <si>
    <t>202011270659</t>
  </si>
  <si>
    <t>刘清</t>
  </si>
  <si>
    <t>72.62</t>
  </si>
  <si>
    <t>202011280679</t>
  </si>
  <si>
    <t>王君麒</t>
  </si>
  <si>
    <t>A26</t>
  </si>
  <si>
    <t>81.84</t>
  </si>
  <si>
    <t>202011290709</t>
  </si>
  <si>
    <t>林凯燕</t>
  </si>
  <si>
    <t>79.06</t>
  </si>
  <si>
    <t>202011280677</t>
  </si>
  <si>
    <t>邹吉红</t>
  </si>
  <si>
    <t>78.44</t>
  </si>
  <si>
    <t>202011290713</t>
  </si>
  <si>
    <t>刘海燕</t>
  </si>
  <si>
    <t>82.46</t>
  </si>
  <si>
    <t>202011270667</t>
  </si>
  <si>
    <t>刘晓敏</t>
  </si>
  <si>
    <t>79.84</t>
  </si>
  <si>
    <t>202011280684</t>
  </si>
  <si>
    <t>黄艮凤</t>
  </si>
  <si>
    <t>81.76</t>
  </si>
  <si>
    <t>202011270674</t>
  </si>
  <si>
    <t>江佳丽</t>
  </si>
  <si>
    <t>80.88</t>
  </si>
  <si>
    <t>202011290702</t>
  </si>
  <si>
    <t>卢晶晶</t>
  </si>
  <si>
    <t>79.40</t>
  </si>
  <si>
    <t>202011280683</t>
  </si>
  <si>
    <t>李晓兰</t>
  </si>
  <si>
    <t>82.02</t>
  </si>
  <si>
    <t>202011280689</t>
  </si>
  <si>
    <t>冯祥媚</t>
  </si>
  <si>
    <t>80.18</t>
  </si>
  <si>
    <t>202011270664</t>
  </si>
  <si>
    <t>聂兰英</t>
  </si>
  <si>
    <t>77.84</t>
  </si>
  <si>
    <t>202011270662</t>
  </si>
  <si>
    <t>许丹</t>
  </si>
  <si>
    <t>78.26</t>
  </si>
  <si>
    <t>202011280692</t>
  </si>
  <si>
    <t>王诗霞</t>
  </si>
  <si>
    <t>202011290706</t>
  </si>
  <si>
    <t>刘春怡</t>
  </si>
  <si>
    <t>84.12</t>
  </si>
  <si>
    <t>202011270665</t>
  </si>
  <si>
    <t>何花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</si>
</sst>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0_);[Red]\(0.000\)"/>
    <numFmt numFmtId="178" formatCode="0.00_ "/>
    <numFmt numFmtId="179" formatCode="0.000_ "/>
  </numFmts>
  <fonts count="40" x14ac:knownFonts="1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indexed="9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indexed="23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1"/>
      <color theme="0"/>
      <name val="宋体"/>
      <charset val="134"/>
      <scheme val="minor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17"/>
      <name val="宋体"/>
      <charset val="134"/>
    </font>
    <font>
      <sz val="11"/>
      <color rgb="FF9C6500"/>
      <name val="宋体"/>
      <charset val="134"/>
      <scheme val="minor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9"/>
      <name val="宋体"/>
      <family val="3"/>
      <charset val="134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337"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50" borderId="14" applyNumberFormat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4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50" borderId="14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52" borderId="15" applyNumberFormat="0" applyFon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52" borderId="15" applyNumberFormat="0" applyFon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52" borderId="15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54" borderId="18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4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4" fillId="9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9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9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9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" fillId="9" borderId="5" applyNumberFormat="0" applyFont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9" borderId="5" applyNumberFormat="0" applyFont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9" borderId="5" applyNumberFormat="0" applyFont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25" fillId="50" borderId="14" applyNumberFormat="0" applyAlignment="0" applyProtection="0">
      <alignment vertical="center"/>
    </xf>
    <xf numFmtId="0" fontId="25" fillId="50" borderId="14" applyNumberFormat="0" applyAlignment="0" applyProtection="0">
      <alignment vertical="center"/>
    </xf>
    <xf numFmtId="0" fontId="25" fillId="50" borderId="14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31" fillId="54" borderId="18" applyNumberFormat="0" applyAlignment="0" applyProtection="0">
      <alignment vertical="center"/>
    </xf>
    <xf numFmtId="0" fontId="31" fillId="54" borderId="18" applyNumberFormat="0" applyAlignment="0" applyProtection="0">
      <alignment vertical="center"/>
    </xf>
    <xf numFmtId="0" fontId="31" fillId="54" borderId="18" applyNumberFormat="0" applyAlignment="0" applyProtection="0">
      <alignment vertical="center"/>
    </xf>
    <xf numFmtId="0" fontId="31" fillId="54" borderId="18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23" fillId="4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37" fillId="50" borderId="21" applyNumberFormat="0" applyAlignment="0" applyProtection="0">
      <alignment vertical="center"/>
    </xf>
    <xf numFmtId="0" fontId="37" fillId="50" borderId="21" applyNumberFormat="0" applyAlignment="0" applyProtection="0">
      <alignment vertical="center"/>
    </xf>
    <xf numFmtId="0" fontId="37" fillId="50" borderId="21" applyNumberFormat="0" applyAlignment="0" applyProtection="0">
      <alignment vertical="center"/>
    </xf>
    <xf numFmtId="0" fontId="37" fillId="50" borderId="21" applyNumberFormat="0" applyAlignment="0" applyProtection="0">
      <alignment vertical="center"/>
    </xf>
    <xf numFmtId="0" fontId="37" fillId="50" borderId="21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52" borderId="15" applyNumberFormat="0" applyFont="0" applyAlignment="0" applyProtection="0">
      <alignment vertical="center"/>
    </xf>
    <xf numFmtId="0" fontId="8" fillId="52" borderId="15" applyNumberFormat="0" applyFont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4" fillId="9" borderId="5" applyNumberFormat="0" applyFont="0" applyAlignment="0" applyProtection="0">
      <alignment vertical="center"/>
    </xf>
    <xf numFmtId="0" fontId="4" fillId="9" borderId="5" applyNumberFormat="0" applyFont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176" fontId="2" fillId="0" borderId="2" xfId="1560" applyNumberFormat="1" applyFont="1" applyFill="1" applyBorder="1" applyAlignment="1">
      <alignment horizontal="center" vertical="center" wrapText="1"/>
    </xf>
    <xf numFmtId="0" fontId="3" fillId="0" borderId="2" xfId="156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156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7" fontId="2" fillId="0" borderId="2" xfId="1560" applyNumberFormat="1" applyFont="1" applyFill="1" applyBorder="1" applyAlignment="1">
      <alignment horizontal="center" vertical="center" wrapText="1"/>
    </xf>
    <xf numFmtId="49" fontId="2" fillId="0" borderId="2" xfId="1560" applyNumberFormat="1" applyFont="1" applyFill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177" fontId="17" fillId="0" borderId="2" xfId="1560" applyNumberFormat="1" applyFill="1" applyBorder="1" applyAlignment="1">
      <alignment horizontal="center" vertical="center"/>
    </xf>
    <xf numFmtId="0" fontId="17" fillId="0" borderId="2" xfId="1560" applyFill="1" applyBorder="1" applyAlignment="1">
      <alignment horizontal="center" vertical="center"/>
    </xf>
    <xf numFmtId="0" fontId="17" fillId="0" borderId="3" xfId="156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177" fontId="0" fillId="0" borderId="2" xfId="0" applyNumberFormat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177" fontId="0" fillId="0" borderId="2" xfId="0" applyNumberFormat="1" applyFill="1" applyBorder="1">
      <alignment vertical="center"/>
    </xf>
    <xf numFmtId="179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7" fillId="0" borderId="2" xfId="1560" applyFill="1" applyBorder="1" applyAlignment="1">
      <alignment horizontal="center" vertical="center"/>
    </xf>
    <xf numFmtId="0" fontId="17" fillId="0" borderId="3" xfId="1560" applyFill="1" applyBorder="1" applyAlignment="1">
      <alignment horizontal="center" vertical="center"/>
    </xf>
    <xf numFmtId="0" fontId="4" fillId="0" borderId="3" xfId="1560" applyFont="1" applyFill="1" applyBorder="1" applyAlignment="1">
      <alignment horizontal="center" vertical="center"/>
    </xf>
    <xf numFmtId="0" fontId="4" fillId="0" borderId="3" xfId="1560" applyFont="1" applyFill="1" applyBorder="1" applyAlignment="1">
      <alignment horizontal="center" vertical="center"/>
    </xf>
    <xf numFmtId="177" fontId="17" fillId="0" borderId="2" xfId="1560" applyNumberFormat="1" applyFill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78" fontId="0" fillId="0" borderId="2" xfId="0" quotePrefix="1" applyNumberFormat="1" applyBorder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178" fontId="0" fillId="0" borderId="2" xfId="0" quotePrefix="1" applyNumberFormat="1" applyFill="1" applyBorder="1" applyAlignment="1">
      <alignment horizontal="center" vertical="center"/>
    </xf>
    <xf numFmtId="31" fontId="0" fillId="0" borderId="2" xfId="0" applyNumberFormat="1" applyFill="1" applyBorder="1" applyAlignment="1">
      <alignment horizontal="center" vertical="center"/>
    </xf>
    <xf numFmtId="0" fontId="1" fillId="0" borderId="1" xfId="1560" applyFont="1" applyBorder="1" applyAlignment="1">
      <alignment horizontal="center" vertical="center"/>
    </xf>
  </cellXfs>
  <cellStyles count="2337">
    <cellStyle name="20% - 强调文字颜色 1 10" xfId="157"/>
    <cellStyle name="20% - 强调文字颜色 1 11" xfId="28"/>
    <cellStyle name="20% - 强调文字颜色 1 12" xfId="164"/>
    <cellStyle name="20% - 强调文字颜色 1 13" xfId="126"/>
    <cellStyle name="20% - 强调文字颜色 1 14" xfId="132"/>
    <cellStyle name="20% - 强调文字颜色 1 15" xfId="4"/>
    <cellStyle name="20% - 强调文字颜色 1 16" xfId="149"/>
    <cellStyle name="20% - 强调文字颜色 1 17" xfId="120"/>
    <cellStyle name="20% - 强调文字颜色 1 18" xfId="114"/>
    <cellStyle name="20% - 强调文字颜色 1 19" xfId="141"/>
    <cellStyle name="20% - 强调文字颜色 1 2" xfId="9"/>
    <cellStyle name="20% - 强调文字颜色 1 2 2" xfId="169"/>
    <cellStyle name="20% - 强调文字颜色 1 20" xfId="3"/>
    <cellStyle name="20% - 强调文字颜色 1 21" xfId="148"/>
    <cellStyle name="20% - 强调文字颜色 1 22" xfId="119"/>
    <cellStyle name="20% - 强调文字颜色 1 23" xfId="113"/>
    <cellStyle name="20% - 强调文字颜色 1 24" xfId="142"/>
    <cellStyle name="20% - 强调文字颜色 1 25" xfId="172"/>
    <cellStyle name="20% - 强调文字颜色 1 26" xfId="178"/>
    <cellStyle name="20% - 强调文字颜色 1 27" xfId="184"/>
    <cellStyle name="20% - 强调文字颜色 1 28" xfId="190"/>
    <cellStyle name="20% - 强调文字颜色 1 29" xfId="195"/>
    <cellStyle name="20% - 强调文字颜色 1 3" xfId="198"/>
    <cellStyle name="20% - 强调文字颜色 1 3 2" xfId="199"/>
    <cellStyle name="20% - 强调文字颜色 1 30" xfId="173"/>
    <cellStyle name="20% - 强调文字颜色 1 31" xfId="179"/>
    <cellStyle name="20% - 强调文字颜色 1 32" xfId="185"/>
    <cellStyle name="20% - 强调文字颜色 1 33" xfId="191"/>
    <cellStyle name="20% - 强调文字颜色 1 34" xfId="196"/>
    <cellStyle name="20% - 强调文字颜色 1 35" xfId="201"/>
    <cellStyle name="20% - 强调文字颜色 1 36" xfId="204"/>
    <cellStyle name="20% - 强调文字颜色 1 37" xfId="208"/>
    <cellStyle name="20% - 强调文字颜色 1 38" xfId="211"/>
    <cellStyle name="20% - 强调文字颜色 1 39" xfId="35"/>
    <cellStyle name="20% - 强调文字颜色 1 4" xfId="214"/>
    <cellStyle name="20% - 强调文字颜色 1 5" xfId="215"/>
    <cellStyle name="20% - 强调文字颜色 1 6" xfId="217"/>
    <cellStyle name="20% - 强调文字颜色 1 7" xfId="219"/>
    <cellStyle name="20% - 强调文字颜色 1 8" xfId="220"/>
    <cellStyle name="20% - 强调文字颜色 1 9" xfId="221"/>
    <cellStyle name="20% - 强调文字颜色 2 10" xfId="223"/>
    <cellStyle name="20% - 强调文字颜色 2 11" xfId="228"/>
    <cellStyle name="20% - 强调文字颜色 2 12" xfId="233"/>
    <cellStyle name="20% - 强调文字颜色 2 13" xfId="239"/>
    <cellStyle name="20% - 强调文字颜色 2 14" xfId="245"/>
    <cellStyle name="20% - 强调文字颜色 2 15" xfId="252"/>
    <cellStyle name="20% - 强调文字颜色 2 16" xfId="259"/>
    <cellStyle name="20% - 强调文字颜色 2 17" xfId="267"/>
    <cellStyle name="20% - 强调文字颜色 2 18" xfId="274"/>
    <cellStyle name="20% - 强调文字颜色 2 19" xfId="283"/>
    <cellStyle name="20% - 强调文字颜色 2 2" xfId="285"/>
    <cellStyle name="20% - 强调文字颜色 2 2 2" xfId="287"/>
    <cellStyle name="20% - 强调文字颜色 2 20" xfId="253"/>
    <cellStyle name="20% - 强调文字颜色 2 21" xfId="260"/>
    <cellStyle name="20% - 强调文字颜色 2 22" xfId="268"/>
    <cellStyle name="20% - 强调文字颜色 2 23" xfId="275"/>
    <cellStyle name="20% - 强调文字颜色 2 24" xfId="284"/>
    <cellStyle name="20% - 强调文字颜色 2 25" xfId="77"/>
    <cellStyle name="20% - 强调文字颜色 2 26" xfId="57"/>
    <cellStyle name="20% - 强调文字颜色 2 27" xfId="85"/>
    <cellStyle name="20% - 强调文字颜色 2 28" xfId="90"/>
    <cellStyle name="20% - 强调文字颜色 2 29" xfId="99"/>
    <cellStyle name="20% - 强调文字颜色 2 3" xfId="289"/>
    <cellStyle name="20% - 强调文字颜色 2 3 2" xfId="297"/>
    <cellStyle name="20% - 强调文字颜色 2 30" xfId="78"/>
    <cellStyle name="20% - 强调文字颜色 2 31" xfId="58"/>
    <cellStyle name="20% - 强调文字颜色 2 32" xfId="86"/>
    <cellStyle name="20% - 强调文字颜色 2 33" xfId="91"/>
    <cellStyle name="20% - 强调文字颜色 2 34" xfId="100"/>
    <cellStyle name="20% - 强调文字颜色 2 35" xfId="106"/>
    <cellStyle name="20% - 强调文字颜色 2 36" xfId="300"/>
    <cellStyle name="20% - 强调文字颜色 2 37" xfId="303"/>
    <cellStyle name="20% - 强调文字颜色 2 38" xfId="305"/>
    <cellStyle name="20% - 强调文字颜色 2 39" xfId="307"/>
    <cellStyle name="20% - 强调文字颜色 2 4" xfId="308"/>
    <cellStyle name="20% - 强调文字颜色 2 5" xfId="309"/>
    <cellStyle name="20% - 强调文字颜色 2 6" xfId="311"/>
    <cellStyle name="20% - 强调文字颜色 2 7" xfId="313"/>
    <cellStyle name="20% - 强调文字颜色 2 8" xfId="314"/>
    <cellStyle name="20% - 强调文字颜色 2 9" xfId="315"/>
    <cellStyle name="20% - 强调文字颜色 3 10" xfId="322"/>
    <cellStyle name="20% - 强调文字颜色 3 11" xfId="329"/>
    <cellStyle name="20% - 强调文字颜色 3 12" xfId="333"/>
    <cellStyle name="20% - 强调文字颜色 3 13" xfId="339"/>
    <cellStyle name="20% - 强调文字颜色 3 14" xfId="346"/>
    <cellStyle name="20% - 强调文字颜色 3 15" xfId="352"/>
    <cellStyle name="20% - 强调文字颜色 3 16" xfId="358"/>
    <cellStyle name="20% - 强调文字颜色 3 17" xfId="364"/>
    <cellStyle name="20% - 强调文字颜色 3 18" xfId="371"/>
    <cellStyle name="20% - 强调文字颜色 3 19" xfId="377"/>
    <cellStyle name="20% - 强调文字颜色 3 2" xfId="382"/>
    <cellStyle name="20% - 强调文字颜色 3 2 2" xfId="383"/>
    <cellStyle name="20% - 强调文字颜色 3 20" xfId="353"/>
    <cellStyle name="20% - 强调文字颜色 3 21" xfId="359"/>
    <cellStyle name="20% - 强调文字颜色 3 22" xfId="365"/>
    <cellStyle name="20% - 强调文字颜色 3 23" xfId="372"/>
    <cellStyle name="20% - 强调文字颜色 3 24" xfId="378"/>
    <cellStyle name="20% - 强调文字颜色 3 25" xfId="388"/>
    <cellStyle name="20% - 强调文字颜色 3 26" xfId="15"/>
    <cellStyle name="20% - 强调文字颜色 3 27" xfId="395"/>
    <cellStyle name="20% - 强调文字颜色 3 28" xfId="400"/>
    <cellStyle name="20% - 强调文字颜色 3 29" xfId="404"/>
    <cellStyle name="20% - 强调文字颜色 3 3" xfId="72"/>
    <cellStyle name="20% - 强调文字颜色 3 3 2" xfId="109"/>
    <cellStyle name="20% - 强调文字颜色 3 30" xfId="389"/>
    <cellStyle name="20% - 强调文字颜色 3 31" xfId="16"/>
    <cellStyle name="20% - 强调文字颜色 3 32" xfId="396"/>
    <cellStyle name="20% - 强调文字颜色 3 33" xfId="401"/>
    <cellStyle name="20% - 强调文字颜色 3 34" xfId="405"/>
    <cellStyle name="20% - 强调文字颜色 3 35" xfId="408"/>
    <cellStyle name="20% - 强调文字颜色 3 36" xfId="411"/>
    <cellStyle name="20% - 强调文字颜色 3 37" xfId="414"/>
    <cellStyle name="20% - 强调文字颜色 3 38" xfId="418"/>
    <cellStyle name="20% - 强调文字颜色 3 39" xfId="419"/>
    <cellStyle name="20% - 强调文字颜色 3 4" xfId="425"/>
    <cellStyle name="20% - 强调文字颜色 3 5" xfId="430"/>
    <cellStyle name="20% - 强调文字颜色 3 6" xfId="435"/>
    <cellStyle name="20% - 强调文字颜色 3 7" xfId="442"/>
    <cellStyle name="20% - 强调文字颜色 3 8" xfId="447"/>
    <cellStyle name="20% - 强调文字颜色 3 9" xfId="453"/>
    <cellStyle name="20% - 强调文字颜色 4 10" xfId="458"/>
    <cellStyle name="20% - 强调文字颜色 4 11" xfId="463"/>
    <cellStyle name="20% - 强调文字颜色 4 12" xfId="467"/>
    <cellStyle name="20% - 强调文字颜色 4 13" xfId="472"/>
    <cellStyle name="20% - 强调文字颜色 4 14" xfId="480"/>
    <cellStyle name="20% - 强调文字颜色 4 15" xfId="487"/>
    <cellStyle name="20% - 强调文字颜色 4 16" xfId="49"/>
    <cellStyle name="20% - 强调文字颜色 4 17" xfId="493"/>
    <cellStyle name="20% - 强调文字颜色 4 18" xfId="499"/>
    <cellStyle name="20% - 强调文字颜色 4 19" xfId="505"/>
    <cellStyle name="20% - 强调文字颜色 4 2" xfId="205"/>
    <cellStyle name="20% - 强调文字颜色 4 2 2" xfId="507"/>
    <cellStyle name="20% - 强调文字颜色 4 20" xfId="488"/>
    <cellStyle name="20% - 强调文字颜色 4 21" xfId="50"/>
    <cellStyle name="20% - 强调文字颜色 4 22" xfId="494"/>
    <cellStyle name="20% - 强调文字颜色 4 23" xfId="500"/>
    <cellStyle name="20% - 强调文字颜色 4 24" xfId="506"/>
    <cellStyle name="20% - 强调文字颜色 4 25" xfId="294"/>
    <cellStyle name="20% - 强调文字颜色 4 26" xfId="514"/>
    <cellStyle name="20% - 强调文字颜色 4 27" xfId="522"/>
    <cellStyle name="20% - 强调文字颜色 4 28" xfId="529"/>
    <cellStyle name="20% - 强调文字颜色 4 29" xfId="21"/>
    <cellStyle name="20% - 强调文字颜色 4 3" xfId="209"/>
    <cellStyle name="20% - 强调文字颜色 4 3 2" xfId="531"/>
    <cellStyle name="20% - 强调文字颜色 4 30" xfId="295"/>
    <cellStyle name="20% - 强调文字颜色 4 31" xfId="515"/>
    <cellStyle name="20% - 强调文字颜色 4 32" xfId="523"/>
    <cellStyle name="20% - 强调文字颜色 4 33" xfId="530"/>
    <cellStyle name="20% - 强调文字颜色 4 34" xfId="22"/>
    <cellStyle name="20% - 强调文字颜色 4 35" xfId="537"/>
    <cellStyle name="20% - 强调文字颜色 4 36" xfId="546"/>
    <cellStyle name="20% - 强调文字颜色 4 37" xfId="554"/>
    <cellStyle name="20% - 强调文字颜色 4 38" xfId="561"/>
    <cellStyle name="20% - 强调文字颜色 4 39" xfId="567"/>
    <cellStyle name="20% - 强调文字颜色 4 4" xfId="212"/>
    <cellStyle name="20% - 强调文字颜色 4 5" xfId="36"/>
    <cellStyle name="20% - 强调文字颜色 4 6" xfId="573"/>
    <cellStyle name="20% - 强调文字颜色 4 7" xfId="576"/>
    <cellStyle name="20% - 强调文字颜色 4 8" xfId="577"/>
    <cellStyle name="20% - 强调文字颜色 4 9" xfId="578"/>
    <cellStyle name="20% - 强调文字颜色 5 10" xfId="585"/>
    <cellStyle name="20% - 强调文字颜色 5 11" xfId="591"/>
    <cellStyle name="20% - 强调文字颜色 5 12" xfId="594"/>
    <cellStyle name="20% - 强调文字颜色 5 13" xfId="381"/>
    <cellStyle name="20% - 强调文字颜色 5 14" xfId="71"/>
    <cellStyle name="20% - 强调文字颜色 5 15" xfId="423"/>
    <cellStyle name="20% - 强调文字颜色 5 16" xfId="428"/>
    <cellStyle name="20% - 强调文字颜色 5 17" xfId="433"/>
    <cellStyle name="20% - 强调文字颜色 5 18" xfId="440"/>
    <cellStyle name="20% - 强调文字颜色 5 19" xfId="445"/>
    <cellStyle name="20% - 强调文字颜色 5 2" xfId="595"/>
    <cellStyle name="20% - 强调文字颜色 5 2 2" xfId="596"/>
    <cellStyle name="20% - 强调文字颜色 5 20" xfId="424"/>
    <cellStyle name="20% - 强调文字颜色 5 21" xfId="429"/>
    <cellStyle name="20% - 强调文字颜色 5 22" xfId="434"/>
    <cellStyle name="20% - 强调文字颜色 5 23" xfId="441"/>
    <cellStyle name="20% - 强调文字颜色 5 24" xfId="446"/>
    <cellStyle name="20% - 强调文字颜色 5 25" xfId="450"/>
    <cellStyle name="20% - 强调文字颜色 5 26" xfId="601"/>
    <cellStyle name="20% - 强调文字颜色 5 27" xfId="161"/>
    <cellStyle name="20% - 强调文字颜色 5 28" xfId="32"/>
    <cellStyle name="20% - 强调文字颜色 5 29" xfId="167"/>
    <cellStyle name="20% - 强调文字颜色 5 3" xfId="603"/>
    <cellStyle name="20% - 强调文字颜色 5 3 2" xfId="604"/>
    <cellStyle name="20% - 强调文字颜色 5 30" xfId="451"/>
    <cellStyle name="20% - 强调文字颜色 5 31" xfId="602"/>
    <cellStyle name="20% - 强调文字颜色 5 32" xfId="162"/>
    <cellStyle name="20% - 强调文字颜色 5 33" xfId="33"/>
    <cellStyle name="20% - 强调文字颜色 5 34" xfId="168"/>
    <cellStyle name="20% - 强调文字颜色 5 35" xfId="129"/>
    <cellStyle name="20% - 强调文字颜色 5 36" xfId="137"/>
    <cellStyle name="20% - 强调文字颜色 5 37" xfId="8"/>
    <cellStyle name="20% - 强调文字颜色 5 38" xfId="155"/>
    <cellStyle name="20% - 强调文字颜色 5 39" xfId="123"/>
    <cellStyle name="20% - 强调文字颜色 5 4" xfId="605"/>
    <cellStyle name="20% - 强调文字颜色 5 5" xfId="606"/>
    <cellStyle name="20% - 强调文字颜色 5 6" xfId="608"/>
    <cellStyle name="20% - 强调文字颜色 5 7" xfId="611"/>
    <cellStyle name="20% - 强调文字颜色 5 8" xfId="612"/>
    <cellStyle name="20% - 强调文字颜色 5 9" xfId="613"/>
    <cellStyle name="20% - 强调文字颜色 6 10" xfId="616"/>
    <cellStyle name="20% - 强调文字颜色 6 11" xfId="618"/>
    <cellStyle name="20% - 强调文字颜色 6 12" xfId="619"/>
    <cellStyle name="20% - 强调文字颜色 6 13" xfId="620"/>
    <cellStyle name="20% - 强调文字颜色 6 14" xfId="621"/>
    <cellStyle name="20% - 强调文字颜色 6 15" xfId="622"/>
    <cellStyle name="20% - 强调文字颜色 6 16" xfId="625"/>
    <cellStyle name="20% - 强调文字颜色 6 17" xfId="627"/>
    <cellStyle name="20% - 强调文字颜色 6 18" xfId="629"/>
    <cellStyle name="20% - 强调文字颜色 6 19" xfId="632"/>
    <cellStyle name="20% - 强调文字颜色 6 2" xfId="634"/>
    <cellStyle name="20% - 强调文字颜色 6 2 2" xfId="636"/>
    <cellStyle name="20% - 强调文字颜色 6 20" xfId="623"/>
    <cellStyle name="20% - 强调文字颜色 6 21" xfId="626"/>
    <cellStyle name="20% - 强调文字颜色 6 22" xfId="628"/>
    <cellStyle name="20% - 强调文字颜色 6 23" xfId="630"/>
    <cellStyle name="20% - 强调文字颜色 6 24" xfId="633"/>
    <cellStyle name="20% - 强调文字颜色 6 25" xfId="637"/>
    <cellStyle name="20% - 强调文字颜色 6 26" xfId="41"/>
    <cellStyle name="20% - 强调文字颜色 6 27" xfId="225"/>
    <cellStyle name="20% - 强调文字颜色 6 28" xfId="230"/>
    <cellStyle name="20% - 强调文字颜色 6 29" xfId="235"/>
    <cellStyle name="20% - 强调文字颜色 6 3" xfId="639"/>
    <cellStyle name="20% - 强调文字颜色 6 3 2" xfId="641"/>
    <cellStyle name="20% - 强调文字颜色 6 30" xfId="638"/>
    <cellStyle name="20% - 强调文字颜色 6 31" xfId="42"/>
    <cellStyle name="20% - 强调文字颜色 6 32" xfId="226"/>
    <cellStyle name="20% - 强调文字颜色 6 33" xfId="231"/>
    <cellStyle name="20% - 强调文字颜色 6 34" xfId="236"/>
    <cellStyle name="20% - 强调文字颜色 6 35" xfId="241"/>
    <cellStyle name="20% - 强调文字颜色 6 36" xfId="248"/>
    <cellStyle name="20% - 强调文字颜色 6 37" xfId="255"/>
    <cellStyle name="20% - 强调文字颜色 6 38" xfId="263"/>
    <cellStyle name="20% - 强调文字颜色 6 39" xfId="270"/>
    <cellStyle name="20% - 强调文字颜色 6 4" xfId="642"/>
    <cellStyle name="20% - 强调文字颜色 6 5" xfId="644"/>
    <cellStyle name="20% - 强调文字颜色 6 6" xfId="645"/>
    <cellStyle name="20% - 强调文字颜色 6 7" xfId="648"/>
    <cellStyle name="20% - 强调文字颜色 6 8" xfId="649"/>
    <cellStyle name="20% - 强调文字颜色 6 9" xfId="650"/>
    <cellStyle name="20% - 着色 1" xfId="94"/>
    <cellStyle name="20% - 着色 1 10" xfId="654"/>
    <cellStyle name="20% - 着色 1 10 2" xfId="416"/>
    <cellStyle name="20% - 着色 1 11" xfId="319"/>
    <cellStyle name="20% - 着色 1 11 2" xfId="655"/>
    <cellStyle name="20% - 着色 1 12" xfId="326"/>
    <cellStyle name="20% - 着色 1 2" xfId="52"/>
    <cellStyle name="20% - 着色 1 2 2" xfId="656"/>
    <cellStyle name="20% - 着色 1 3" xfId="657"/>
    <cellStyle name="20% - 着色 1 3 2" xfId="80"/>
    <cellStyle name="20% - 着色 1 4" xfId="635"/>
    <cellStyle name="20% - 着色 1 4 2" xfId="153"/>
    <cellStyle name="20% - 着色 1 5" xfId="658"/>
    <cellStyle name="20% - 着色 1 5 2" xfId="660"/>
    <cellStyle name="20% - 着色 1 6" xfId="661"/>
    <cellStyle name="20% - 着色 1 6 2" xfId="663"/>
    <cellStyle name="20% - 着色 1 7" xfId="664"/>
    <cellStyle name="20% - 着色 1 7 2" xfId="666"/>
    <cellStyle name="20% - 着色 1 8" xfId="667"/>
    <cellStyle name="20% - 着色 1 8 2" xfId="669"/>
    <cellStyle name="20% - 着色 1 9" xfId="670"/>
    <cellStyle name="20% - 着色 1 9 2" xfId="262"/>
    <cellStyle name="20% - 着色 2" xfId="102"/>
    <cellStyle name="20% - 着色 2 10" xfId="672"/>
    <cellStyle name="20% - 着色 2 10 2" xfId="674"/>
    <cellStyle name="20% - 着色 2 11" xfId="455"/>
    <cellStyle name="20% - 着色 2 11 2" xfId="678"/>
    <cellStyle name="20% - 着色 2 12" xfId="460"/>
    <cellStyle name="20% - 着色 2 2" xfId="679"/>
    <cellStyle name="20% - 着色 2 2 2" xfId="643"/>
    <cellStyle name="20% - 着色 2 3" xfId="680"/>
    <cellStyle name="20% - 着色 2 3 2" xfId="681"/>
    <cellStyle name="20% - 着色 2 4" xfId="640"/>
    <cellStyle name="20% - 着色 2 4 2" xfId="624"/>
    <cellStyle name="20% - 着色 2 5" xfId="682"/>
    <cellStyle name="20% - 着色 2 5 2" xfId="306"/>
    <cellStyle name="20% - 着色 2 6" xfId="685"/>
    <cellStyle name="20% - 着色 2 6 2" xfId="687"/>
    <cellStyle name="20% - 着色 2 7" xfId="60"/>
    <cellStyle name="20% - 着色 2 7 2" xfId="688"/>
    <cellStyle name="20% - 着色 2 8" xfId="690"/>
    <cellStyle name="20% - 着色 2 8 2" xfId="691"/>
    <cellStyle name="20% - 着色 2 9" xfId="693"/>
    <cellStyle name="20% - 着色 2 9 2" xfId="695"/>
    <cellStyle name="20% - 着色 3" xfId="108"/>
    <cellStyle name="20% - 着色 3 10" xfId="698"/>
    <cellStyle name="20% - 着色 3 10 2" xfId="700"/>
    <cellStyle name="20% - 着色 3 11" xfId="582"/>
    <cellStyle name="20% - 着色 3 11 2" xfId="706"/>
    <cellStyle name="20% - 着色 3 12" xfId="588"/>
    <cellStyle name="20% - 着色 3 2" xfId="707"/>
    <cellStyle name="20% - 着色 3 2 2" xfId="708"/>
    <cellStyle name="20% - 着色 3 3" xfId="709"/>
    <cellStyle name="20% - 着色 3 3 2" xfId="711"/>
    <cellStyle name="20% - 着色 3 4" xfId="712"/>
    <cellStyle name="20% - 着色 3 4 2" xfId="34"/>
    <cellStyle name="20% - 着色 3 5" xfId="62"/>
    <cellStyle name="20% - 着色 3 5 2" xfId="366"/>
    <cellStyle name="20% - 着色 3 6" xfId="714"/>
    <cellStyle name="20% - 着色 3 6 2" xfId="44"/>
    <cellStyle name="20% - 着色 3 7" xfId="715"/>
    <cellStyle name="20% - 着色 3 7 2" xfId="716"/>
    <cellStyle name="20% - 着色 3 8" xfId="717"/>
    <cellStyle name="20% - 着色 3 8 2" xfId="718"/>
    <cellStyle name="20% - 着色 3 9" xfId="724"/>
    <cellStyle name="20% - 着色 3 9 2" xfId="725"/>
    <cellStyle name="20% - 着色 4" xfId="697"/>
    <cellStyle name="20% - 着色 4 10" xfId="726"/>
    <cellStyle name="20% - 着色 4 10 2" xfId="729"/>
    <cellStyle name="20% - 着色 4 11" xfId="614"/>
    <cellStyle name="20% - 着色 4 11 2" xfId="731"/>
    <cellStyle name="20% - 着色 4 12" xfId="617"/>
    <cellStyle name="20% - 着色 4 2" xfId="699"/>
    <cellStyle name="20% - 着色 4 2 2" xfId="732"/>
    <cellStyle name="20% - 着色 4 3" xfId="671"/>
    <cellStyle name="20% - 着色 4 3 2" xfId="673"/>
    <cellStyle name="20% - 着色 4 4" xfId="454"/>
    <cellStyle name="20% - 着色 4 4 2" xfId="676"/>
    <cellStyle name="20% - 着色 4 5" xfId="459"/>
    <cellStyle name="20% - 着色 4 5 2" xfId="734"/>
    <cellStyle name="20% - 着色 4 6" xfId="464"/>
    <cellStyle name="20% - 着色 4 6 2" xfId="739"/>
    <cellStyle name="20% - 着色 4 7" xfId="468"/>
    <cellStyle name="20% - 着色 4 7 2" xfId="740"/>
    <cellStyle name="20% - 着色 4 8" xfId="474"/>
    <cellStyle name="20% - 着色 4 8 2" xfId="741"/>
    <cellStyle name="20% - 着色 4 9" xfId="482"/>
    <cellStyle name="20% - 着色 4 9 2" xfId="742"/>
    <cellStyle name="20% - 着色 5" xfId="580"/>
    <cellStyle name="20% - 着色 5 10" xfId="744"/>
    <cellStyle name="20% - 着色 5 10 2" xfId="288"/>
    <cellStyle name="20% - 着色 5 11" xfId="745"/>
    <cellStyle name="20% - 着色 5 11 2" xfId="66"/>
    <cellStyle name="20% - 着色 5 12" xfId="746"/>
    <cellStyle name="20% - 着色 5 2" xfId="705"/>
    <cellStyle name="20% - 着色 5 2 2" xfId="747"/>
    <cellStyle name="20% - 着色 5 3" xfId="752"/>
    <cellStyle name="20% - 着色 5 3 2" xfId="753"/>
    <cellStyle name="20% - 着色 5 4" xfId="757"/>
    <cellStyle name="20% - 着色 5 4 2" xfId="218"/>
    <cellStyle name="20% - 着色 5 5" xfId="760"/>
    <cellStyle name="20% - 着色 5 5 2" xfId="312"/>
    <cellStyle name="20% - 着色 5 6" xfId="763"/>
    <cellStyle name="20% - 着色 5 6 2" xfId="437"/>
    <cellStyle name="20% - 着色 5 7" xfId="766"/>
    <cellStyle name="20% - 着色 5 7 2" xfId="575"/>
    <cellStyle name="20% - 着色 5 8" xfId="770"/>
    <cellStyle name="20% - 着色 5 8 2" xfId="610"/>
    <cellStyle name="20% - 着色 5 9" xfId="772"/>
    <cellStyle name="20% - 着色 5 9 2" xfId="647"/>
    <cellStyle name="20% - 着色 6" xfId="587"/>
    <cellStyle name="20% - 着色 6 10" xfId="773"/>
    <cellStyle name="20% - 着色 6 10 2" xfId="572"/>
    <cellStyle name="20% - 着色 6 11" xfId="774"/>
    <cellStyle name="20% - 着色 6 11 2" xfId="607"/>
    <cellStyle name="20% - 着色 6 12" xfId="775"/>
    <cellStyle name="20% - 着色 6 2" xfId="776"/>
    <cellStyle name="20% - 着色 6 2 2" xfId="145"/>
    <cellStyle name="20% - 着色 6 3" xfId="777"/>
    <cellStyle name="20% - 着色 6 3 2" xfId="778"/>
    <cellStyle name="20% - 着色 6 4" xfId="779"/>
    <cellStyle name="20% - 着色 6 4 2" xfId="780"/>
    <cellStyle name="20% - 着色 6 5" xfId="727"/>
    <cellStyle name="20% - 着色 6 5 2" xfId="781"/>
    <cellStyle name="20% - 着色 6 6" xfId="782"/>
    <cellStyle name="20% - 着色 6 6 2" xfId="783"/>
    <cellStyle name="20% - 着色 6 7" xfId="784"/>
    <cellStyle name="20% - 着色 6 7 2" xfId="277"/>
    <cellStyle name="20% - 着色 6 8" xfId="785"/>
    <cellStyle name="20% - 着色 6 8 2" xfId="786"/>
    <cellStyle name="20% - 着色 6 9" xfId="787"/>
    <cellStyle name="20% - 着色 6 9 2" xfId="788"/>
    <cellStyle name="40% - 强调文字颜色 1 10" xfId="509"/>
    <cellStyle name="40% - 强调文字颜色 1 11" xfId="517"/>
    <cellStyle name="40% - 强调文字颜色 1 12" xfId="525"/>
    <cellStyle name="40% - 强调文字颜色 1 13" xfId="18"/>
    <cellStyle name="40% - 强调文字颜色 1 14" xfId="534"/>
    <cellStyle name="40% - 强调文字颜色 1 15" xfId="541"/>
    <cellStyle name="40% - 强调文字颜色 1 16" xfId="549"/>
    <cellStyle name="40% - 强调文字颜色 1 17" xfId="557"/>
    <cellStyle name="40% - 强调文字颜色 1 18" xfId="564"/>
    <cellStyle name="40% - 强调文字颜色 1 19" xfId="737"/>
    <cellStyle name="40% - 强调文字颜色 1 2" xfId="789"/>
    <cellStyle name="40% - 强调文字颜色 1 2 2" xfId="247"/>
    <cellStyle name="40% - 强调文字颜色 1 20" xfId="542"/>
    <cellStyle name="40% - 强调文字颜色 1 21" xfId="550"/>
    <cellStyle name="40% - 强调文字颜色 1 22" xfId="558"/>
    <cellStyle name="40% - 强调文字颜色 1 23" xfId="565"/>
    <cellStyle name="40% - 强调文字颜色 1 24" xfId="738"/>
    <cellStyle name="40% - 强调文字颜色 1 25" xfId="792"/>
    <cellStyle name="40% - 强调文字颜色 1 26" xfId="796"/>
    <cellStyle name="40% - 强调文字颜色 1 27" xfId="703"/>
    <cellStyle name="40% - 强调文字颜色 1 28" xfId="750"/>
    <cellStyle name="40% - 强调文字颜色 1 29" xfId="755"/>
    <cellStyle name="40% - 强调文字颜色 1 3" xfId="799"/>
    <cellStyle name="40% - 强调文字颜色 1 3 2" xfId="801"/>
    <cellStyle name="40% - 强调文字颜色 1 30" xfId="793"/>
    <cellStyle name="40% - 强调文字颜色 1 31" xfId="797"/>
    <cellStyle name="40% - 强调文字颜色 1 32" xfId="704"/>
    <cellStyle name="40% - 强调文字颜色 1 33" xfId="751"/>
    <cellStyle name="40% - 强调文字颜色 1 34" xfId="756"/>
    <cellStyle name="40% - 强调文字颜色 1 35" xfId="759"/>
    <cellStyle name="40% - 强调文字颜色 1 36" xfId="762"/>
    <cellStyle name="40% - 强调文字颜色 1 37" xfId="765"/>
    <cellStyle name="40% - 强调文字颜色 1 38" xfId="768"/>
    <cellStyle name="40% - 强调文字颜色 1 39" xfId="771"/>
    <cellStyle name="40% - 强调文字颜色 1 4" xfId="802"/>
    <cellStyle name="40% - 强调文字颜色 1 5" xfId="803"/>
    <cellStyle name="40% - 强调文字颜色 1 6" xfId="804"/>
    <cellStyle name="40% - 强调文字颜色 1 7" xfId="805"/>
    <cellStyle name="40% - 强调文字颜色 1 8" xfId="806"/>
    <cellStyle name="40% - 强调文字颜色 1 9" xfId="807"/>
    <cellStyle name="40% - 强调文字颜色 2 10" xfId="598"/>
    <cellStyle name="40% - 强调文字颜色 2 11" xfId="158"/>
    <cellStyle name="40% - 强调文字颜色 2 12" xfId="29"/>
    <cellStyle name="40% - 强调文字颜色 2 13" xfId="165"/>
    <cellStyle name="40% - 强调文字颜色 2 14" xfId="127"/>
    <cellStyle name="40% - 强调文字颜色 2 15" xfId="133"/>
    <cellStyle name="40% - 强调文字颜色 2 16" xfId="5"/>
    <cellStyle name="40% - 强调文字颜色 2 17" xfId="150"/>
    <cellStyle name="40% - 强调文字颜色 2 18" xfId="121"/>
    <cellStyle name="40% - 强调文字颜色 2 19" xfId="115"/>
    <cellStyle name="40% - 强调文字颜色 2 2" xfId="808"/>
    <cellStyle name="40% - 强调文字颜色 2 2 2" xfId="809"/>
    <cellStyle name="40% - 强调文字颜色 2 20" xfId="134"/>
    <cellStyle name="40% - 强调文字颜色 2 21" xfId="6"/>
    <cellStyle name="40% - 强调文字颜色 2 22" xfId="151"/>
    <cellStyle name="40% - 强调文字颜色 2 23" xfId="122"/>
    <cellStyle name="40% - 强调文字颜色 2 24" xfId="116"/>
    <cellStyle name="40% - 强调文字颜色 2 25" xfId="143"/>
    <cellStyle name="40% - 强调文字颜色 2 26" xfId="174"/>
    <cellStyle name="40% - 强调文字颜色 2 27" xfId="180"/>
    <cellStyle name="40% - 强调文字颜色 2 28" xfId="186"/>
    <cellStyle name="40% - 强调文字颜色 2 29" xfId="192"/>
    <cellStyle name="40% - 强调文字颜色 2 3" xfId="651"/>
    <cellStyle name="40% - 强调文字颜色 2 3 2" xfId="415"/>
    <cellStyle name="40% - 强调文字颜色 2 30" xfId="144"/>
    <cellStyle name="40% - 强调文字颜色 2 31" xfId="175"/>
    <cellStyle name="40% - 强调文字颜色 2 32" xfId="181"/>
    <cellStyle name="40% - 强调文字颜色 2 33" xfId="187"/>
    <cellStyle name="40% - 强调文字颜色 2 34" xfId="193"/>
    <cellStyle name="40% - 强调文字颜色 2 35" xfId="197"/>
    <cellStyle name="40% - 强调文字颜色 2 36" xfId="202"/>
    <cellStyle name="40% - 强调文字颜色 2 37" xfId="206"/>
    <cellStyle name="40% - 强调文字颜色 2 38" xfId="210"/>
    <cellStyle name="40% - 强调文字颜色 2 39" xfId="213"/>
    <cellStyle name="40% - 强调文字颜色 2 4" xfId="316"/>
    <cellStyle name="40% - 强调文字颜色 2 5" xfId="323"/>
    <cellStyle name="40% - 强调文字颜色 2 6" xfId="330"/>
    <cellStyle name="40% - 强调文字颜色 2 7" xfId="334"/>
    <cellStyle name="40% - 强调文字颜色 2 8" xfId="341"/>
    <cellStyle name="40% - 强调文字颜色 2 9" xfId="347"/>
    <cellStyle name="40% - 强调文字颜色 3 10" xfId="39"/>
    <cellStyle name="40% - 强调文字颜色 3 11" xfId="224"/>
    <cellStyle name="40% - 强调文字颜色 3 12" xfId="229"/>
    <cellStyle name="40% - 强调文字颜色 3 13" xfId="234"/>
    <cellStyle name="40% - 强调文字颜色 3 14" xfId="240"/>
    <cellStyle name="40% - 强调文字颜色 3 15" xfId="246"/>
    <cellStyle name="40% - 强调文字颜色 3 16" xfId="254"/>
    <cellStyle name="40% - 强调文字颜色 3 17" xfId="261"/>
    <cellStyle name="40% - 强调文字颜色 3 18" xfId="269"/>
    <cellStyle name="40% - 强调文字颜色 3 19" xfId="276"/>
    <cellStyle name="40% - 强调文字颜色 3 2" xfId="810"/>
    <cellStyle name="40% - 强调文字颜色 3 2 2" xfId="722"/>
    <cellStyle name="40% - 强调文字颜色 3 20" xfId="244"/>
    <cellStyle name="40% - 强调文字颜色 3 21" xfId="251"/>
    <cellStyle name="40% - 强调文字颜色 3 22" xfId="258"/>
    <cellStyle name="40% - 强调文字颜色 3 23" xfId="266"/>
    <cellStyle name="40% - 强调文字颜色 3 24" xfId="273"/>
    <cellStyle name="40% - 强调文字颜色 3 25" xfId="282"/>
    <cellStyle name="40% - 强调文字颜色 3 26" xfId="76"/>
    <cellStyle name="40% - 强调文字颜色 3 27" xfId="56"/>
    <cellStyle name="40% - 强调文字颜色 3 28" xfId="84"/>
    <cellStyle name="40% - 强调文字颜色 3 29" xfId="89"/>
    <cellStyle name="40% - 强调文字颜色 3 3" xfId="811"/>
    <cellStyle name="40% - 强调文字颜色 3 3 2" xfId="814"/>
    <cellStyle name="40% - 强调文字颜色 3 30" xfId="281"/>
    <cellStyle name="40% - 强调文字颜色 3 31" xfId="75"/>
    <cellStyle name="40% - 强调文字颜色 3 32" xfId="55"/>
    <cellStyle name="40% - 强调文字颜色 3 33" xfId="83"/>
    <cellStyle name="40% - 强调文字颜色 3 34" xfId="88"/>
    <cellStyle name="40% - 强调文字颜色 3 35" xfId="98"/>
    <cellStyle name="40% - 强调文字颜色 3 36" xfId="105"/>
    <cellStyle name="40% - 强调文字颜色 3 37" xfId="299"/>
    <cellStyle name="40% - 强调文字颜色 3 38" xfId="302"/>
    <cellStyle name="40% - 强调文字颜色 3 39" xfId="304"/>
    <cellStyle name="40% - 强调文字颜色 3 4" xfId="815"/>
    <cellStyle name="40% - 强调文字颜色 3 5" xfId="816"/>
    <cellStyle name="40% - 强调文字颜色 3 6" xfId="817"/>
    <cellStyle name="40% - 强调文字颜色 3 7" xfId="818"/>
    <cellStyle name="40% - 强调文字颜色 3 8" xfId="820"/>
    <cellStyle name="40% - 强调文字颜色 3 9" xfId="821"/>
    <cellStyle name="40% - 强调文字颜色 4 10" xfId="823"/>
    <cellStyle name="40% - 强调文字颜色 4 11" xfId="321"/>
    <cellStyle name="40% - 强调文字颜色 4 12" xfId="328"/>
    <cellStyle name="40% - 强调文字颜色 4 13" xfId="332"/>
    <cellStyle name="40% - 强调文字颜色 4 14" xfId="338"/>
    <cellStyle name="40% - 强调文字颜色 4 15" xfId="345"/>
    <cellStyle name="40% - 强调文字颜色 4 16" xfId="351"/>
    <cellStyle name="40% - 强调文字颜色 4 17" xfId="357"/>
    <cellStyle name="40% - 强调文字颜色 4 18" xfId="363"/>
    <cellStyle name="40% - 强调文字颜色 4 19" xfId="370"/>
    <cellStyle name="40% - 强调文字颜色 4 2" xfId="824"/>
    <cellStyle name="40% - 强调文字颜色 4 2 2" xfId="825"/>
    <cellStyle name="40% - 强调文字颜色 4 20" xfId="344"/>
    <cellStyle name="40% - 强调文字颜色 4 21" xfId="350"/>
    <cellStyle name="40% - 强调文字颜色 4 22" xfId="356"/>
    <cellStyle name="40% - 强调文字颜色 4 23" xfId="362"/>
    <cellStyle name="40% - 强调文字颜色 4 24" xfId="369"/>
    <cellStyle name="40% - 强调文字颜色 4 25" xfId="376"/>
    <cellStyle name="40% - 强调文字颜色 4 26" xfId="387"/>
    <cellStyle name="40% - 强调文字颜色 4 27" xfId="14"/>
    <cellStyle name="40% - 强调文字颜色 4 28" xfId="394"/>
    <cellStyle name="40% - 强调文字颜色 4 29" xfId="399"/>
    <cellStyle name="40% - 强调文字颜色 4 3" xfId="826"/>
    <cellStyle name="40% - 强调文字颜色 4 3 2" xfId="827"/>
    <cellStyle name="40% - 强调文字颜色 4 30" xfId="375"/>
    <cellStyle name="40% - 强调文字颜色 4 31" xfId="386"/>
    <cellStyle name="40% - 强调文字颜色 4 32" xfId="13"/>
    <cellStyle name="40% - 强调文字颜色 4 33" xfId="393"/>
    <cellStyle name="40% - 强调文字颜色 4 34" xfId="398"/>
    <cellStyle name="40% - 强调文字颜色 4 35" xfId="403"/>
    <cellStyle name="40% - 强调文字颜色 4 36" xfId="407"/>
    <cellStyle name="40% - 强调文字颜色 4 37" xfId="410"/>
    <cellStyle name="40% - 强调文字颜色 4 38" xfId="413"/>
    <cellStyle name="40% - 强调文字颜色 4 39" xfId="417"/>
    <cellStyle name="40% - 强调文字颜色 4 4" xfId="828"/>
    <cellStyle name="40% - 强调文字颜色 4 5" xfId="829"/>
    <cellStyle name="40% - 强调文字颜色 4 6" xfId="830"/>
    <cellStyle name="40% - 强调文字颜色 4 7" xfId="831"/>
    <cellStyle name="40% - 强调文字颜色 4 8" xfId="833"/>
    <cellStyle name="40% - 强调文字颜色 4 9" xfId="834"/>
    <cellStyle name="40% - 强调文字颜色 5 10" xfId="836"/>
    <cellStyle name="40% - 强调文字颜色 5 11" xfId="457"/>
    <cellStyle name="40% - 强调文字颜色 5 12" xfId="462"/>
    <cellStyle name="40% - 强调文字颜色 5 13" xfId="466"/>
    <cellStyle name="40% - 强调文字颜色 5 14" xfId="471"/>
    <cellStyle name="40% - 强调文字颜色 5 15" xfId="479"/>
    <cellStyle name="40% - 强调文字颜色 5 16" xfId="486"/>
    <cellStyle name="40% - 强调文字颜色 5 17" xfId="48"/>
    <cellStyle name="40% - 强调文字颜色 5 18" xfId="492"/>
    <cellStyle name="40% - 强调文字颜色 5 19" xfId="498"/>
    <cellStyle name="40% - 强调文字颜色 5 2" xfId="838"/>
    <cellStyle name="40% - 强调文字颜色 5 2 2" xfId="840"/>
    <cellStyle name="40% - 强调文字颜色 5 20" xfId="478"/>
    <cellStyle name="40% - 强调文字颜色 5 21" xfId="485"/>
    <cellStyle name="40% - 强调文字颜色 5 22" xfId="47"/>
    <cellStyle name="40% - 强调文字颜色 5 23" xfId="491"/>
    <cellStyle name="40% - 强调文字颜色 5 24" xfId="497"/>
    <cellStyle name="40% - 强调文字颜色 5 25" xfId="504"/>
    <cellStyle name="40% - 强调文字颜色 5 26" xfId="293"/>
    <cellStyle name="40% - 强调文字颜色 5 27" xfId="513"/>
    <cellStyle name="40% - 强调文字颜色 5 28" xfId="521"/>
    <cellStyle name="40% - 强调文字颜色 5 29" xfId="528"/>
    <cellStyle name="40% - 强调文字颜色 5 3" xfId="842"/>
    <cellStyle name="40% - 强调文字颜色 5 3 2" xfId="843"/>
    <cellStyle name="40% - 强调文字颜色 5 30" xfId="503"/>
    <cellStyle name="40% - 强调文字颜色 5 31" xfId="292"/>
    <cellStyle name="40% - 强调文字颜色 5 32" xfId="512"/>
    <cellStyle name="40% - 强调文字颜色 5 33" xfId="520"/>
    <cellStyle name="40% - 强调文字颜色 5 34" xfId="527"/>
    <cellStyle name="40% - 强调文字颜色 5 35" xfId="20"/>
    <cellStyle name="40% - 强调文字颜色 5 36" xfId="536"/>
    <cellStyle name="40% - 强调文字颜色 5 37" xfId="545"/>
    <cellStyle name="40% - 强调文字颜色 5 38" xfId="553"/>
    <cellStyle name="40% - 强调文字颜色 5 39" xfId="560"/>
    <cellStyle name="40% - 强调文字颜色 5 4" xfId="845"/>
    <cellStyle name="40% - 强调文字颜色 5 5" xfId="846"/>
    <cellStyle name="40% - 强调文字颜色 5 6" xfId="848"/>
    <cellStyle name="40% - 强调文字颜色 5 7" xfId="850"/>
    <cellStyle name="40% - 强调文字颜色 5 8" xfId="853"/>
    <cellStyle name="40% - 强调文字颜色 5 9" xfId="855"/>
    <cellStyle name="40% - 强调文字颜色 6 10" xfId="857"/>
    <cellStyle name="40% - 强调文字颜色 6 11" xfId="584"/>
    <cellStyle name="40% - 强调文字颜色 6 12" xfId="590"/>
    <cellStyle name="40% - 强调文字颜色 6 13" xfId="593"/>
    <cellStyle name="40% - 强调文字颜色 6 14" xfId="380"/>
    <cellStyle name="40% - 强调文字颜色 6 15" xfId="70"/>
    <cellStyle name="40% - 强调文字颜色 6 16" xfId="422"/>
    <cellStyle name="40% - 强调文字颜色 6 17" xfId="427"/>
    <cellStyle name="40% - 强调文字颜色 6 18" xfId="432"/>
    <cellStyle name="40% - 强调文字颜色 6 19" xfId="439"/>
    <cellStyle name="40% - 强调文字颜色 6 2" xfId="860"/>
    <cellStyle name="40% - 强调文字颜色 6 2 2" xfId="861"/>
    <cellStyle name="40% - 强调文字颜色 6 20" xfId="69"/>
    <cellStyle name="40% - 强调文字颜色 6 21" xfId="421"/>
    <cellStyle name="40% - 强调文字颜色 6 22" xfId="426"/>
    <cellStyle name="40% - 强调文字颜色 6 23" xfId="431"/>
    <cellStyle name="40% - 强调文字颜色 6 24" xfId="438"/>
    <cellStyle name="40% - 强调文字颜色 6 25" xfId="444"/>
    <cellStyle name="40% - 强调文字颜色 6 26" xfId="449"/>
    <cellStyle name="40% - 强调文字颜色 6 27" xfId="600"/>
    <cellStyle name="40% - 强调文字颜色 6 28" xfId="160"/>
    <cellStyle name="40% - 强调文字颜色 6 29" xfId="31"/>
    <cellStyle name="40% - 强调文字颜色 6 3" xfId="864"/>
    <cellStyle name="40% - 强调文字颜色 6 3 2" xfId="865"/>
    <cellStyle name="40% - 强调文字颜色 6 30" xfId="443"/>
    <cellStyle name="40% - 强调文字颜色 6 31" xfId="448"/>
    <cellStyle name="40% - 强调文字颜色 6 32" xfId="599"/>
    <cellStyle name="40% - 强调文字颜色 6 33" xfId="159"/>
    <cellStyle name="40% - 强调文字颜色 6 34" xfId="30"/>
    <cellStyle name="40% - 强调文字颜色 6 35" xfId="166"/>
    <cellStyle name="40% - 强调文字颜色 6 36" xfId="128"/>
    <cellStyle name="40% - 强调文字颜色 6 37" xfId="136"/>
    <cellStyle name="40% - 强调文字颜色 6 38" xfId="7"/>
    <cellStyle name="40% - 强调文字颜色 6 39" xfId="154"/>
    <cellStyle name="40% - 强调文字颜色 6 4" xfId="869"/>
    <cellStyle name="40% - 强调文字颜色 6 5" xfId="872"/>
    <cellStyle name="40% - 强调文字颜色 6 6" xfId="876"/>
    <cellStyle name="40% - 强调文字颜色 6 7" xfId="879"/>
    <cellStyle name="40% - 强调文字颜色 6 8" xfId="883"/>
    <cellStyle name="40% - 强调文字颜色 6 9" xfId="721"/>
    <cellStyle name="40% - 着色 1" xfId="885"/>
    <cellStyle name="40% - 着色 1 10" xfId="886"/>
    <cellStyle name="40% - 着色 1 10 2" xfId="887"/>
    <cellStyle name="40% - 着色 1 11" xfId="888"/>
    <cellStyle name="40% - 着色 1 11 2" xfId="889"/>
    <cellStyle name="40% - 着色 1 12" xfId="890"/>
    <cellStyle name="40% - 着色 1 2" xfId="891"/>
    <cellStyle name="40% - 着色 1 2 2" xfId="340"/>
    <cellStyle name="40% - 着色 1 3" xfId="892"/>
    <cellStyle name="40% - 着色 1 3 2" xfId="819"/>
    <cellStyle name="40% - 着色 1 4" xfId="893"/>
    <cellStyle name="40% - 着色 1 4 2" xfId="832"/>
    <cellStyle name="40% - 着色 1 5" xfId="894"/>
    <cellStyle name="40% - 着色 1 5 2" xfId="852"/>
    <cellStyle name="40% - 着色 1 6" xfId="895"/>
    <cellStyle name="40% - 着色 1 6 2" xfId="882"/>
    <cellStyle name="40% - 着色 1 7" xfId="896"/>
    <cellStyle name="40% - 着色 1 7 2" xfId="899"/>
    <cellStyle name="40% - 着色 1 8" xfId="900"/>
    <cellStyle name="40% - 着色 1 8 2" xfId="901"/>
    <cellStyle name="40% - 着色 1 9" xfId="902"/>
    <cellStyle name="40% - 着色 1 9 2" xfId="903"/>
    <cellStyle name="40% - 着色 2" xfId="905"/>
    <cellStyle name="40% - 着色 2 10" xfId="906"/>
    <cellStyle name="40% - 着色 2 10 2" xfId="907"/>
    <cellStyle name="40% - 着色 2 11" xfId="908"/>
    <cellStyle name="40% - 着色 2 11 2" xfId="909"/>
    <cellStyle name="40% - 着色 2 12" xfId="910"/>
    <cellStyle name="40% - 着色 2 2" xfId="911"/>
    <cellStyle name="40% - 着色 2 2 2" xfId="912"/>
    <cellStyle name="40% - 着色 2 3" xfId="913"/>
    <cellStyle name="40% - 着色 2 3 2" xfId="914"/>
    <cellStyle name="40% - 着色 2 4" xfId="915"/>
    <cellStyle name="40% - 着色 2 4 2" xfId="916"/>
    <cellStyle name="40% - 着色 2 5" xfId="917"/>
    <cellStyle name="40% - 着色 2 5 2" xfId="918"/>
    <cellStyle name="40% - 着色 2 6" xfId="920"/>
    <cellStyle name="40% - 着色 2 6 2" xfId="921"/>
    <cellStyle name="40% - 着色 2 7" xfId="923"/>
    <cellStyle name="40% - 着色 2 7 2" xfId="924"/>
    <cellStyle name="40% - 着色 2 8" xfId="926"/>
    <cellStyle name="40% - 着色 2 8 2" xfId="927"/>
    <cellStyle name="40% - 着色 2 9" xfId="929"/>
    <cellStyle name="40% - 着色 2 9 2" xfId="930"/>
    <cellStyle name="40% - 着色 3" xfId="931"/>
    <cellStyle name="40% - 着色 3 10" xfId="932"/>
    <cellStyle name="40% - 着色 3 10 2" xfId="684"/>
    <cellStyle name="40% - 着色 3 11" xfId="933"/>
    <cellStyle name="40% - 着色 3 11 2" xfId="713"/>
    <cellStyle name="40% - 着色 3 12" xfId="934"/>
    <cellStyle name="40% - 着色 3 2" xfId="935"/>
    <cellStyle name="40% - 着色 3 2 2" xfId="936"/>
    <cellStyle name="40% - 着色 3 3" xfId="937"/>
    <cellStyle name="40% - 着色 3 3 2" xfId="939"/>
    <cellStyle name="40% - 着色 3 4" xfId="940"/>
    <cellStyle name="40% - 着色 3 4 2" xfId="941"/>
    <cellStyle name="40% - 着色 3 5" xfId="942"/>
    <cellStyle name="40% - 着色 3 5 2" xfId="943"/>
    <cellStyle name="40% - 着色 3 6" xfId="944"/>
    <cellStyle name="40% - 着色 3 6 2" xfId="945"/>
    <cellStyle name="40% - 着色 3 7" xfId="946"/>
    <cellStyle name="40% - 着色 3 7 2" xfId="947"/>
    <cellStyle name="40% - 着色 3 8" xfId="948"/>
    <cellStyle name="40% - 着色 3 8 2" xfId="949"/>
    <cellStyle name="40% - 着色 3 9" xfId="950"/>
    <cellStyle name="40% - 着色 3 9 2" xfId="951"/>
    <cellStyle name="40% - 着色 4" xfId="952"/>
    <cellStyle name="40% - 着色 4 10" xfId="953"/>
    <cellStyle name="40% - 着色 4 10 2" xfId="954"/>
    <cellStyle name="40% - 着色 4 11" xfId="955"/>
    <cellStyle name="40% - 着色 4 11 2" xfId="956"/>
    <cellStyle name="40% - 着色 4 12" xfId="957"/>
    <cellStyle name="40% - 着色 4 2" xfId="958"/>
    <cellStyle name="40% - 着色 4 2 2" xfId="960"/>
    <cellStyle name="40% - 着色 4 3" xfId="961"/>
    <cellStyle name="40% - 着色 4 3 2" xfId="962"/>
    <cellStyle name="40% - 着色 4 4" xfId="963"/>
    <cellStyle name="40% - 着色 4 4 2" xfId="964"/>
    <cellStyle name="40% - 着色 4 5" xfId="965"/>
    <cellStyle name="40% - 着色 4 5 2" xfId="966"/>
    <cellStyle name="40% - 着色 4 6" xfId="967"/>
    <cellStyle name="40% - 着色 4 6 2" xfId="968"/>
    <cellStyle name="40% - 着色 4 7" xfId="969"/>
    <cellStyle name="40% - 着色 4 7 2" xfId="970"/>
    <cellStyle name="40% - 着色 4 8" xfId="971"/>
    <cellStyle name="40% - 着色 4 8 2" xfId="972"/>
    <cellStyle name="40% - 着色 4 9" xfId="973"/>
    <cellStyle name="40% - 着色 4 9 2" xfId="974"/>
    <cellStyle name="40% - 着色 5" xfId="975"/>
    <cellStyle name="40% - 着色 5 10" xfId="976"/>
    <cellStyle name="40% - 着色 5 10 2" xfId="977"/>
    <cellStyle name="40% - 着色 5 11" xfId="978"/>
    <cellStyle name="40% - 着色 5 11 2" xfId="980"/>
    <cellStyle name="40% - 着色 5 12" xfId="981"/>
    <cellStyle name="40% - 着色 5 2" xfId="982"/>
    <cellStyle name="40% - 着色 5 2 2" xfId="985"/>
    <cellStyle name="40% - 着色 5 3" xfId="986"/>
    <cellStyle name="40% - 着色 5 3 2" xfId="987"/>
    <cellStyle name="40% - 着色 5 4" xfId="988"/>
    <cellStyle name="40% - 着色 5 4 2" xfId="989"/>
    <cellStyle name="40% - 着色 5 5" xfId="990"/>
    <cellStyle name="40% - 着色 5 5 2" xfId="991"/>
    <cellStyle name="40% - 着色 5 6" xfId="992"/>
    <cellStyle name="40% - 着色 5 6 2" xfId="993"/>
    <cellStyle name="40% - 着色 5 7" xfId="994"/>
    <cellStyle name="40% - 着色 5 7 2" xfId="997"/>
    <cellStyle name="40% - 着色 5 8" xfId="998"/>
    <cellStyle name="40% - 着色 5 8 2" xfId="999"/>
    <cellStyle name="40% - 着色 5 9" xfId="1000"/>
    <cellStyle name="40% - 着色 5 9 2" xfId="1001"/>
    <cellStyle name="40% - 着色 6" xfId="1002"/>
    <cellStyle name="40% - 着色 6 10" xfId="1003"/>
    <cellStyle name="40% - 着色 6 10 2" xfId="1004"/>
    <cellStyle name="40% - 着色 6 11" xfId="1005"/>
    <cellStyle name="40% - 着色 6 11 2" xfId="1006"/>
    <cellStyle name="40% - 着色 6 12" xfId="1007"/>
    <cellStyle name="40% - 着色 6 2" xfId="1008"/>
    <cellStyle name="40% - 着色 6 2 2" xfId="1011"/>
    <cellStyle name="40% - 着色 6 3" xfId="1012"/>
    <cellStyle name="40% - 着色 6 3 2" xfId="1013"/>
    <cellStyle name="40% - 着色 6 4" xfId="1014"/>
    <cellStyle name="40% - 着色 6 4 2" xfId="1015"/>
    <cellStyle name="40% - 着色 6 5" xfId="1016"/>
    <cellStyle name="40% - 着色 6 5 2" xfId="1017"/>
    <cellStyle name="40% - 着色 6 6" xfId="1018"/>
    <cellStyle name="40% - 着色 6 6 2" xfId="1019"/>
    <cellStyle name="40% - 着色 6 7" xfId="1020"/>
    <cellStyle name="40% - 着色 6 7 2" xfId="1021"/>
    <cellStyle name="40% - 着色 6 8" xfId="1022"/>
    <cellStyle name="40% - 着色 6 8 2" xfId="216"/>
    <cellStyle name="40% - 着色 6 9" xfId="1023"/>
    <cellStyle name="40% - 着色 6 9 2" xfId="310"/>
    <cellStyle name="60% - 强调文字颜色 1 10" xfId="1025"/>
    <cellStyle name="60% - 强调文字颜色 1 11" xfId="1026"/>
    <cellStyle name="60% - 强调文字颜色 1 12" xfId="1027"/>
    <cellStyle name="60% - 强调文字颜色 1 13" xfId="1028"/>
    <cellStyle name="60% - 强调文字颜色 1 14" xfId="1029"/>
    <cellStyle name="60% - 强调文字颜色 1 15" xfId="1031"/>
    <cellStyle name="60% - 强调文字颜色 1 16" xfId="1034"/>
    <cellStyle name="60% - 强调文字颜色 1 17" xfId="1036"/>
    <cellStyle name="60% - 强调文字颜色 1 18" xfId="1038"/>
    <cellStyle name="60% - 强调文字颜色 1 19" xfId="1040"/>
    <cellStyle name="60% - 强调文字颜色 1 2" xfId="1041"/>
    <cellStyle name="60% - 强调文字颜色 1 2 2" xfId="1042"/>
    <cellStyle name="60% - 强调文字颜色 1 20" xfId="1030"/>
    <cellStyle name="60% - 强调文字颜色 1 21" xfId="1033"/>
    <cellStyle name="60% - 强调文字颜色 1 22" xfId="1035"/>
    <cellStyle name="60% - 强调文字颜色 1 23" xfId="1037"/>
    <cellStyle name="60% - 强调文字颜色 1 24" xfId="1039"/>
    <cellStyle name="60% - 强调文字颜色 1 25" xfId="1044"/>
    <cellStyle name="60% - 强调文字颜色 1 26" xfId="1046"/>
    <cellStyle name="60% - 强调文字颜色 1 27" xfId="1048"/>
    <cellStyle name="60% - 强调文字颜色 1 28" xfId="1050"/>
    <cellStyle name="60% - 强调文字颜色 1 29" xfId="1052"/>
    <cellStyle name="60% - 强调文字颜色 1 3" xfId="1053"/>
    <cellStyle name="60% - 强调文字颜色 1 3 2" xfId="1054"/>
    <cellStyle name="60% - 强调文字颜色 1 30" xfId="1043"/>
    <cellStyle name="60% - 强调文字颜色 1 31" xfId="1045"/>
    <cellStyle name="60% - 强调文字颜色 1 32" xfId="1047"/>
    <cellStyle name="60% - 强调文字颜色 1 33" xfId="1049"/>
    <cellStyle name="60% - 强调文字颜色 1 34" xfId="1051"/>
    <cellStyle name="60% - 强调文字颜色 1 35" xfId="1055"/>
    <cellStyle name="60% - 强调文字颜色 1 36" xfId="1056"/>
    <cellStyle name="60% - 强调文字颜色 1 37" xfId="1057"/>
    <cellStyle name="60% - 强调文字颜色 1 38" xfId="1058"/>
    <cellStyle name="60% - 强调文字颜色 1 39" xfId="1059"/>
    <cellStyle name="60% - 强调文字颜色 1 4" xfId="1060"/>
    <cellStyle name="60% - 强调文字颜色 1 5" xfId="436"/>
    <cellStyle name="60% - 强调文字颜色 1 6" xfId="1061"/>
    <cellStyle name="60% - 强调文字颜色 1 7" xfId="1062"/>
    <cellStyle name="60% - 强调文字颜色 1 8" xfId="1063"/>
    <cellStyle name="60% - 强调文字颜色 1 9" xfId="1064"/>
    <cellStyle name="60% - 强调文字颜色 2 10" xfId="1065"/>
    <cellStyle name="60% - 强调文字颜色 2 11" xfId="508"/>
    <cellStyle name="60% - 强调文字颜色 2 12" xfId="516"/>
    <cellStyle name="60% - 强调文字颜色 2 13" xfId="524"/>
    <cellStyle name="60% - 强调文字颜色 2 14" xfId="17"/>
    <cellStyle name="60% - 强调文字颜色 2 15" xfId="533"/>
    <cellStyle name="60% - 强调文字颜色 2 16" xfId="540"/>
    <cellStyle name="60% - 强调文字颜色 2 17" xfId="548"/>
    <cellStyle name="60% - 强调文字颜色 2 18" xfId="556"/>
    <cellStyle name="60% - 强调文字颜色 2 19" xfId="563"/>
    <cellStyle name="60% - 强调文字颜色 2 2" xfId="1066"/>
    <cellStyle name="60% - 强调文字颜色 2 2 2" xfId="1067"/>
    <cellStyle name="60% - 强调文字颜色 2 20" xfId="532"/>
    <cellStyle name="60% - 强调文字颜色 2 21" xfId="539"/>
    <cellStyle name="60% - 强调文字颜色 2 22" xfId="547"/>
    <cellStyle name="60% - 强调文字颜色 2 23" xfId="555"/>
    <cellStyle name="60% - 强调文字颜色 2 24" xfId="562"/>
    <cellStyle name="60% - 强调文字颜色 2 25" xfId="736"/>
    <cellStyle name="60% - 强调文字颜色 2 26" xfId="791"/>
    <cellStyle name="60% - 强调文字颜色 2 27" xfId="795"/>
    <cellStyle name="60% - 强调文字颜色 2 28" xfId="702"/>
    <cellStyle name="60% - 强调文字颜色 2 29" xfId="749"/>
    <cellStyle name="60% - 强调文字颜色 2 3" xfId="37"/>
    <cellStyle name="60% - 强调文字颜色 2 3 2" xfId="1069"/>
    <cellStyle name="60% - 强调文字颜色 2 30" xfId="735"/>
    <cellStyle name="60% - 强调文字颜色 2 31" xfId="790"/>
    <cellStyle name="60% - 强调文字颜色 2 32" xfId="794"/>
    <cellStyle name="60% - 强调文字颜色 2 33" xfId="701"/>
    <cellStyle name="60% - 强调文字颜色 2 34" xfId="748"/>
    <cellStyle name="60% - 强调文字颜色 2 35" xfId="754"/>
    <cellStyle name="60% - 强调文字颜色 2 36" xfId="758"/>
    <cellStyle name="60% - 强调文字颜色 2 37" xfId="761"/>
    <cellStyle name="60% - 强调文字颜色 2 38" xfId="764"/>
    <cellStyle name="60% - 强调文字颜色 2 39" xfId="767"/>
    <cellStyle name="60% - 强调文字颜色 2 4" xfId="1070"/>
    <cellStyle name="60% - 强调文字颜色 2 5" xfId="574"/>
    <cellStyle name="60% - 强调文字颜色 2 6" xfId="1071"/>
    <cellStyle name="60% - 强调文字颜色 2 7" xfId="1072"/>
    <cellStyle name="60% - 强调文字颜色 2 8" xfId="1073"/>
    <cellStyle name="60% - 强调文字颜色 2 9" xfId="1074"/>
    <cellStyle name="60% - 强调文字颜色 3 10" xfId="452"/>
    <cellStyle name="60% - 强调文字颜色 3 11" xfId="597"/>
    <cellStyle name="60% - 强调文字颜色 3 12" xfId="156"/>
    <cellStyle name="60% - 强调文字颜色 3 13" xfId="27"/>
    <cellStyle name="60% - 强调文字颜色 3 14" xfId="163"/>
    <cellStyle name="60% - 强调文字颜色 3 15" xfId="125"/>
    <cellStyle name="60% - 强调文字颜色 3 16" xfId="131"/>
    <cellStyle name="60% - 强调文字颜色 3 17" xfId="2"/>
    <cellStyle name="60% - 强调文字颜色 3 18" xfId="147"/>
    <cellStyle name="60% - 强调文字颜色 3 19" xfId="118"/>
    <cellStyle name="60% - 强调文字颜色 3 2" xfId="1075"/>
    <cellStyle name="60% - 强调文字颜色 3 2 2" xfId="743"/>
    <cellStyle name="60% - 强调文字颜色 3 20" xfId="124"/>
    <cellStyle name="60% - 强调文字颜色 3 21" xfId="130"/>
    <cellStyle name="60% - 强调文字颜色 3 22" xfId="1"/>
    <cellStyle name="60% - 强调文字颜色 3 23" xfId="146"/>
    <cellStyle name="60% - 强调文字颜色 3 24" xfId="117"/>
    <cellStyle name="60% - 强调文字颜色 3 25" xfId="112"/>
    <cellStyle name="60% - 强调文字颜色 3 26" xfId="140"/>
    <cellStyle name="60% - 强调文字颜色 3 27" xfId="171"/>
    <cellStyle name="60% - 强调文字颜色 3 28" xfId="177"/>
    <cellStyle name="60% - 强调文字颜色 3 29" xfId="183"/>
    <cellStyle name="60% - 强调文字颜色 3 3" xfId="1076"/>
    <cellStyle name="60% - 强调文字颜色 3 3 2" xfId="392"/>
    <cellStyle name="60% - 强调文字颜色 3 30" xfId="111"/>
    <cellStyle name="60% - 强调文字颜色 3 31" xfId="139"/>
    <cellStyle name="60% - 强调文字颜色 3 32" xfId="170"/>
    <cellStyle name="60% - 强调文字颜色 3 33" xfId="176"/>
    <cellStyle name="60% - 强调文字颜色 3 34" xfId="182"/>
    <cellStyle name="60% - 强调文字颜色 3 35" xfId="189"/>
    <cellStyle name="60% - 强调文字颜色 3 36" xfId="194"/>
    <cellStyle name="60% - 强调文字颜色 3 37" xfId="200"/>
    <cellStyle name="60% - 强调文字颜色 3 38" xfId="203"/>
    <cellStyle name="60% - 强调文字颜色 3 39" xfId="207"/>
    <cellStyle name="60% - 强调文字颜色 3 4" xfId="1077"/>
    <cellStyle name="60% - 强调文字颜色 3 5" xfId="609"/>
    <cellStyle name="60% - 强调文字颜色 3 6" xfId="1078"/>
    <cellStyle name="60% - 强调文字颜色 3 7" xfId="1079"/>
    <cellStyle name="60% - 强调文字颜色 3 8" xfId="1080"/>
    <cellStyle name="60% - 强调文字颜色 3 9" xfId="1081"/>
    <cellStyle name="60% - 强调文字颜色 4 10" xfId="1083"/>
    <cellStyle name="60% - 强调文字颜色 4 11" xfId="38"/>
    <cellStyle name="60% - 强调文字颜色 4 12" xfId="222"/>
    <cellStyle name="60% - 强调文字颜色 4 13" xfId="227"/>
    <cellStyle name="60% - 强调文字颜色 4 14" xfId="232"/>
    <cellStyle name="60% - 强调文字颜色 4 15" xfId="238"/>
    <cellStyle name="60% - 强调文字颜色 4 16" xfId="243"/>
    <cellStyle name="60% - 强调文字颜色 4 17" xfId="250"/>
    <cellStyle name="60% - 强调文字颜色 4 18" xfId="257"/>
    <cellStyle name="60% - 强调文字颜色 4 19" xfId="265"/>
    <cellStyle name="60% - 强调文字颜色 4 2" xfId="1084"/>
    <cellStyle name="60% - 强调文字颜色 4 2 2" xfId="868"/>
    <cellStyle name="60% - 强调文字颜色 4 20" xfId="237"/>
    <cellStyle name="60% - 强调文字颜色 4 21" xfId="242"/>
    <cellStyle name="60% - 强调文字颜色 4 22" xfId="249"/>
    <cellStyle name="60% - 强调文字颜色 4 23" xfId="256"/>
    <cellStyle name="60% - 强调文字颜色 4 24" xfId="264"/>
    <cellStyle name="60% - 强调文字颜色 4 25" xfId="272"/>
    <cellStyle name="60% - 强调文字颜色 4 26" xfId="280"/>
    <cellStyle name="60% - 强调文字颜色 4 27" xfId="74"/>
    <cellStyle name="60% - 强调文字颜色 4 28" xfId="54"/>
    <cellStyle name="60% - 强调文字颜色 4 29" xfId="82"/>
    <cellStyle name="60% - 强调文字颜色 4 3" xfId="1085"/>
    <cellStyle name="60% - 强调文字颜色 4 3 2" xfId="1088"/>
    <cellStyle name="60% - 强调文字颜色 4 30" xfId="271"/>
    <cellStyle name="60% - 强调文字颜色 4 31" xfId="279"/>
    <cellStyle name="60% - 强调文字颜色 4 32" xfId="73"/>
    <cellStyle name="60% - 强调文字颜色 4 33" xfId="53"/>
    <cellStyle name="60% - 强调文字颜色 4 34" xfId="81"/>
    <cellStyle name="60% - 强调文字颜色 4 35" xfId="87"/>
    <cellStyle name="60% - 强调文字颜色 4 36" xfId="97"/>
    <cellStyle name="60% - 强调文字颜色 4 37" xfId="104"/>
    <cellStyle name="60% - 强调文字颜色 4 38" xfId="298"/>
    <cellStyle name="60% - 强调文字颜色 4 39" xfId="301"/>
    <cellStyle name="60% - 强调文字颜色 4 4" xfId="1089"/>
    <cellStyle name="60% - 强调文字颜色 4 5" xfId="646"/>
    <cellStyle name="60% - 强调文字颜色 4 6" xfId="1090"/>
    <cellStyle name="60% - 强调文字颜色 4 7" xfId="1091"/>
    <cellStyle name="60% - 强调文字颜色 4 8" xfId="1092"/>
    <cellStyle name="60% - 强调文字颜色 4 9" xfId="1093"/>
    <cellStyle name="60% - 强调文字颜色 5 10" xfId="1094"/>
    <cellStyle name="60% - 强调文字颜色 5 11" xfId="822"/>
    <cellStyle name="60% - 强调文字颜色 5 12" xfId="320"/>
    <cellStyle name="60% - 强调文字颜色 5 13" xfId="327"/>
    <cellStyle name="60% - 强调文字颜色 5 14" xfId="331"/>
    <cellStyle name="60% - 强调文字颜色 5 15" xfId="337"/>
    <cellStyle name="60% - 强调文字颜色 5 16" xfId="343"/>
    <cellStyle name="60% - 强调文字颜色 5 17" xfId="349"/>
    <cellStyle name="60% - 强调文字颜色 5 18" xfId="355"/>
    <cellStyle name="60% - 强调文字颜色 5 19" xfId="361"/>
    <cellStyle name="60% - 强调文字颜色 5 2" xfId="1096"/>
    <cellStyle name="60% - 强调文字颜色 5 2 2" xfId="1097"/>
    <cellStyle name="60% - 强调文字颜色 5 20" xfId="336"/>
    <cellStyle name="60% - 强调文字颜色 5 21" xfId="342"/>
    <cellStyle name="60% - 强调文字颜色 5 22" xfId="348"/>
    <cellStyle name="60% - 强调文字颜色 5 23" xfId="354"/>
    <cellStyle name="60% - 强调文字颜色 5 24" xfId="360"/>
    <cellStyle name="60% - 强调文字颜色 5 25" xfId="368"/>
    <cellStyle name="60% - 强调文字颜色 5 26" xfId="374"/>
    <cellStyle name="60% - 强调文字颜色 5 27" xfId="385"/>
    <cellStyle name="60% - 强调文字颜色 5 28" xfId="12"/>
    <cellStyle name="60% - 强调文字颜色 5 29" xfId="391"/>
    <cellStyle name="60% - 强调文字颜色 5 3" xfId="1098"/>
    <cellStyle name="60% - 强调文字颜色 5 3 2" xfId="1099"/>
    <cellStyle name="60% - 强调文字颜色 5 30" xfId="367"/>
    <cellStyle name="60% - 强调文字颜色 5 31" xfId="373"/>
    <cellStyle name="60% - 强调文字颜色 5 32" xfId="384"/>
    <cellStyle name="60% - 强调文字颜色 5 33" xfId="11"/>
    <cellStyle name="60% - 强调文字颜色 5 34" xfId="390"/>
    <cellStyle name="60% - 强调文字颜色 5 35" xfId="397"/>
    <cellStyle name="60% - 强调文字颜色 5 36" xfId="402"/>
    <cellStyle name="60% - 强调文字颜色 5 37" xfId="406"/>
    <cellStyle name="60% - 强调文字颜色 5 38" xfId="409"/>
    <cellStyle name="60% - 强调文字颜色 5 39" xfId="412"/>
    <cellStyle name="60% - 强调文字颜色 5 4" xfId="1100"/>
    <cellStyle name="60% - 强调文字颜色 5 5" xfId="1101"/>
    <cellStyle name="60% - 强调文字颜色 5 6" xfId="1102"/>
    <cellStyle name="60% - 强调文字颜色 5 7" xfId="1103"/>
    <cellStyle name="60% - 强调文字颜色 5 8" xfId="1104"/>
    <cellStyle name="60% - 强调文字颜色 5 9" xfId="1105"/>
    <cellStyle name="60% - 强调文字颜色 6 10" xfId="1106"/>
    <cellStyle name="60% - 强调文字颜色 6 11" xfId="835"/>
    <cellStyle name="60% - 强调文字颜色 6 12" xfId="456"/>
    <cellStyle name="60% - 强调文字颜色 6 13" xfId="461"/>
    <cellStyle name="60% - 强调文字颜色 6 14" xfId="465"/>
    <cellStyle name="60% - 强调文字颜色 6 15" xfId="470"/>
    <cellStyle name="60% - 强调文字颜色 6 16" xfId="477"/>
    <cellStyle name="60% - 强调文字颜色 6 17" xfId="484"/>
    <cellStyle name="60% - 强调文字颜色 6 18" xfId="46"/>
    <cellStyle name="60% - 强调文字颜色 6 19" xfId="490"/>
    <cellStyle name="60% - 强调文字颜色 6 2" xfId="1108"/>
    <cellStyle name="60% - 强调文字颜色 6 2 2" xfId="1109"/>
    <cellStyle name="60% - 强调文字颜色 6 20" xfId="469"/>
    <cellStyle name="60% - 强调文字颜色 6 21" xfId="476"/>
    <cellStyle name="60% - 强调文字颜色 6 22" xfId="483"/>
    <cellStyle name="60% - 强调文字颜色 6 23" xfId="45"/>
    <cellStyle name="60% - 强调文字颜色 6 24" xfId="489"/>
    <cellStyle name="60% - 强调文字颜色 6 25" xfId="496"/>
    <cellStyle name="60% - 强调文字颜色 6 26" xfId="502"/>
    <cellStyle name="60% - 强调文字颜色 6 27" xfId="291"/>
    <cellStyle name="60% - 强调文字颜色 6 28" xfId="511"/>
    <cellStyle name="60% - 强调文字颜色 6 29" xfId="519"/>
    <cellStyle name="60% - 强调文字颜色 6 3" xfId="1110"/>
    <cellStyle name="60% - 强调文字颜色 6 3 2" xfId="1111"/>
    <cellStyle name="60% - 强调文字颜色 6 30" xfId="495"/>
    <cellStyle name="60% - 强调文字颜色 6 31" xfId="501"/>
    <cellStyle name="60% - 强调文字颜色 6 32" xfId="290"/>
    <cellStyle name="60% - 强调文字颜色 6 33" xfId="510"/>
    <cellStyle name="60% - 强调文字颜色 6 34" xfId="518"/>
    <cellStyle name="60% - 强调文字颜色 6 35" xfId="526"/>
    <cellStyle name="60% - 强调文字颜色 6 36" xfId="19"/>
    <cellStyle name="60% - 强调文字颜色 6 37" xfId="535"/>
    <cellStyle name="60% - 强调文字颜色 6 38" xfId="544"/>
    <cellStyle name="60% - 强调文字颜色 6 39" xfId="552"/>
    <cellStyle name="60% - 强调文字颜色 6 4" xfId="1112"/>
    <cellStyle name="60% - 强调文字颜色 6 5" xfId="1113"/>
    <cellStyle name="60% - 强调文字颜色 6 6" xfId="1114"/>
    <cellStyle name="60% - 强调文字颜色 6 7" xfId="1115"/>
    <cellStyle name="60% - 强调文字颜色 6 8" xfId="1116"/>
    <cellStyle name="60% - 强调文字颜色 6 9" xfId="1117"/>
    <cellStyle name="60% - 着色 1" xfId="1118"/>
    <cellStyle name="60% - 着色 1 10" xfId="1119"/>
    <cellStyle name="60% - 着色 1 10 2" xfId="1120"/>
    <cellStyle name="60% - 着色 1 11" xfId="1121"/>
    <cellStyle name="60% - 着色 1 11 2" xfId="1122"/>
    <cellStyle name="60% - 着色 1 12" xfId="1123"/>
    <cellStyle name="60% - 着色 1 2" xfId="1124"/>
    <cellStyle name="60% - 着色 1 2 2" xfId="1125"/>
    <cellStyle name="60% - 着色 1 3" xfId="1126"/>
    <cellStyle name="60% - 着色 1 3 2" xfId="1128"/>
    <cellStyle name="60% - 着色 1 4" xfId="1129"/>
    <cellStyle name="60% - 着色 1 4 2" xfId="1130"/>
    <cellStyle name="60% - 着色 1 5" xfId="1131"/>
    <cellStyle name="60% - 着色 1 5 2" xfId="1132"/>
    <cellStyle name="60% - 着色 1 6" xfId="1133"/>
    <cellStyle name="60% - 着色 1 6 2" xfId="1134"/>
    <cellStyle name="60% - 着色 1 7" xfId="1135"/>
    <cellStyle name="60% - 着色 1 7 2" xfId="1136"/>
    <cellStyle name="60% - 着色 1 8" xfId="1137"/>
    <cellStyle name="60% - 着色 1 8 2" xfId="1138"/>
    <cellStyle name="60% - 着色 1 9" xfId="1139"/>
    <cellStyle name="60% - 着色 1 9 2" xfId="1140"/>
    <cellStyle name="60% - 着色 2" xfId="1141"/>
    <cellStyle name="60% - 着色 2 10" xfId="1142"/>
    <cellStyle name="60% - 着色 2 10 2" xfId="1143"/>
    <cellStyle name="60% - 着色 2 11" xfId="1144"/>
    <cellStyle name="60% - 着色 2 11 2" xfId="335"/>
    <cellStyle name="60% - 着色 2 12" xfId="1145"/>
    <cellStyle name="60% - 着色 2 2" xfId="1146"/>
    <cellStyle name="60% - 着色 2 2 2" xfId="1147"/>
    <cellStyle name="60% - 着色 2 3" xfId="1148"/>
    <cellStyle name="60% - 着色 2 3 2" xfId="1149"/>
    <cellStyle name="60% - 着色 2 4" xfId="1150"/>
    <cellStyle name="60% - 着色 2 4 2" xfId="1151"/>
    <cellStyle name="60% - 着色 2 5" xfId="1152"/>
    <cellStyle name="60% - 着色 2 5 2" xfId="1153"/>
    <cellStyle name="60% - 着色 2 6" xfId="1154"/>
    <cellStyle name="60% - 着色 2 6 2" xfId="1155"/>
    <cellStyle name="60% - 着色 2 7" xfId="1156"/>
    <cellStyle name="60% - 着色 2 7 2" xfId="1157"/>
    <cellStyle name="60% - 着色 2 8" xfId="1158"/>
    <cellStyle name="60% - 着色 2 8 2" xfId="1159"/>
    <cellStyle name="60% - 着色 2 9" xfId="1160"/>
    <cellStyle name="60% - 着色 2 9 2" xfId="61"/>
    <cellStyle name="60% - 着色 3" xfId="1161"/>
    <cellStyle name="60% - 着色 3 10" xfId="1162"/>
    <cellStyle name="60% - 着色 3 10 2" xfId="1163"/>
    <cellStyle name="60% - 着色 3 11" xfId="1164"/>
    <cellStyle name="60% - 着色 3 11 2" xfId="1166"/>
    <cellStyle name="60% - 着色 3 12" xfId="1167"/>
    <cellStyle name="60% - 着色 3 2" xfId="1168"/>
    <cellStyle name="60% - 着色 3 2 2" xfId="1032"/>
    <cellStyle name="60% - 着色 3 3" xfId="1169"/>
    <cellStyle name="60% - 着色 3 3 2" xfId="1170"/>
    <cellStyle name="60% - 着色 3 4" xfId="1172"/>
    <cellStyle name="60% - 着色 3 4 2" xfId="1173"/>
    <cellStyle name="60% - 着色 3 5" xfId="1175"/>
    <cellStyle name="60% - 着色 3 5 2" xfId="1176"/>
    <cellStyle name="60% - 着色 3 6" xfId="1178"/>
    <cellStyle name="60% - 着色 3 6 2" xfId="1179"/>
    <cellStyle name="60% - 着色 3 7" xfId="1181"/>
    <cellStyle name="60% - 着色 3 7 2" xfId="538"/>
    <cellStyle name="60% - 着色 3 8" xfId="1183"/>
    <cellStyle name="60% - 着色 3 8 2" xfId="1184"/>
    <cellStyle name="60% - 着色 3 9" xfId="1187"/>
    <cellStyle name="60% - 着色 3 9 2" xfId="1188"/>
    <cellStyle name="60% - 着色 4" xfId="1189"/>
    <cellStyle name="60% - 着色 4 10" xfId="1190"/>
    <cellStyle name="60% - 着色 4 10 2" xfId="1193"/>
    <cellStyle name="60% - 着色 4 11" xfId="1194"/>
    <cellStyle name="60% - 着色 4 11 2" xfId="1195"/>
    <cellStyle name="60% - 着色 4 12" xfId="1196"/>
    <cellStyle name="60% - 着色 4 2" xfId="1197"/>
    <cellStyle name="60% - 着色 4 2 2" xfId="475"/>
    <cellStyle name="60% - 着色 4 3" xfId="1198"/>
    <cellStyle name="60% - 着色 4 3 2" xfId="1200"/>
    <cellStyle name="60% - 着色 4 4" xfId="1202"/>
    <cellStyle name="60% - 着色 4 4 2" xfId="1204"/>
    <cellStyle name="60% - 着色 4 5" xfId="1205"/>
    <cellStyle name="60% - 着色 4 5 2" xfId="1207"/>
    <cellStyle name="60% - 着色 4 6" xfId="1208"/>
    <cellStyle name="60% - 着色 4 6 2" xfId="1210"/>
    <cellStyle name="60% - 着色 4 7" xfId="1211"/>
    <cellStyle name="60% - 着色 4 7 2" xfId="68"/>
    <cellStyle name="60% - 着色 4 8" xfId="1212"/>
    <cellStyle name="60% - 着色 4 8 2" xfId="1214"/>
    <cellStyle name="60% - 着色 4 9" xfId="1215"/>
    <cellStyle name="60% - 着色 4 9 2" xfId="1216"/>
    <cellStyle name="60% - 着色 5" xfId="1217"/>
    <cellStyle name="60% - 着色 5 10" xfId="1219"/>
    <cellStyle name="60% - 着色 5 10 2" xfId="1220"/>
    <cellStyle name="60% - 着色 5 11" xfId="1221"/>
    <cellStyle name="60% - 着色 5 11 2" xfId="1222"/>
    <cellStyle name="60% - 着色 5 12" xfId="1223"/>
    <cellStyle name="60% - 着色 5 2" xfId="1226"/>
    <cellStyle name="60% - 着色 5 2 2" xfId="1227"/>
    <cellStyle name="60% - 着色 5 3" xfId="1230"/>
    <cellStyle name="60% - 着色 5 3 2" xfId="1231"/>
    <cellStyle name="60% - 着色 5 4" xfId="1235"/>
    <cellStyle name="60% - 着色 5 4 2" xfId="1236"/>
    <cellStyle name="60% - 着色 5 5" xfId="1239"/>
    <cellStyle name="60% - 着色 5 5 2" xfId="1240"/>
    <cellStyle name="60% - 着色 5 6" xfId="1243"/>
    <cellStyle name="60% - 着色 5 6 2" xfId="1244"/>
    <cellStyle name="60% - 着色 5 7" xfId="1247"/>
    <cellStyle name="60% - 着色 5 7 2" xfId="1248"/>
    <cellStyle name="60% - 着色 5 8" xfId="1251"/>
    <cellStyle name="60% - 着色 5 8 2" xfId="1252"/>
    <cellStyle name="60% - 着色 5 9" xfId="1255"/>
    <cellStyle name="60% - 着色 5 9 2" xfId="1256"/>
    <cellStyle name="60% - 着色 6" xfId="1257"/>
    <cellStyle name="60% - 着色 6 10" xfId="1258"/>
    <cellStyle name="60% - 着色 6 10 2" xfId="1259"/>
    <cellStyle name="60% - 着色 6 11" xfId="26"/>
    <cellStyle name="60% - 着色 6 11 2" xfId="1260"/>
    <cellStyle name="60% - 着色 6 12" xfId="1261"/>
    <cellStyle name="60% - 着色 6 2" xfId="103"/>
    <cellStyle name="60% - 着色 6 2 2" xfId="1095"/>
    <cellStyle name="60% - 着色 6 3" xfId="110"/>
    <cellStyle name="60% - 着色 6 3 2" xfId="1107"/>
    <cellStyle name="60% - 着色 6 4" xfId="1263"/>
    <cellStyle name="60% - 着色 6 4 2" xfId="1264"/>
    <cellStyle name="60% - 着色 6 5" xfId="1265"/>
    <cellStyle name="60% - 着色 6 5 2" xfId="1266"/>
    <cellStyle name="60% - 着色 6 6" xfId="1267"/>
    <cellStyle name="60% - 着色 6 6 2" xfId="1268"/>
    <cellStyle name="60% - 着色 6 7" xfId="1269"/>
    <cellStyle name="60% - 着色 6 7 2" xfId="1271"/>
    <cellStyle name="60% - 着色 6 8" xfId="1272"/>
    <cellStyle name="60% - 着色 6 8 2" xfId="1273"/>
    <cellStyle name="60% - 着色 6 9" xfId="1274"/>
    <cellStyle name="60% - 着色 6 9 2" xfId="1277"/>
    <cellStyle name="标题 1 10" xfId="1278"/>
    <cellStyle name="标题 1 11" xfId="1279"/>
    <cellStyle name="标题 1 12" xfId="1280"/>
    <cellStyle name="标题 1 13" xfId="1281"/>
    <cellStyle name="标题 1 14" xfId="1282"/>
    <cellStyle name="标题 1 15" xfId="1284"/>
    <cellStyle name="标题 1 16" xfId="1286"/>
    <cellStyle name="标题 1 17" xfId="1288"/>
    <cellStyle name="标题 1 18" xfId="1290"/>
    <cellStyle name="标题 1 19" xfId="1292"/>
    <cellStyle name="标题 1 2" xfId="543"/>
    <cellStyle name="标题 1 2 2" xfId="1293"/>
    <cellStyle name="标题 1 2 2 2" xfId="473"/>
    <cellStyle name="标题 1 2 3" xfId="1294"/>
    <cellStyle name="标题 1 2 3 2" xfId="769"/>
    <cellStyle name="标题 1 2 4" xfId="1295"/>
    <cellStyle name="标题 1 2 5" xfId="1296"/>
    <cellStyle name="标题 1 20" xfId="1283"/>
    <cellStyle name="标题 1 21" xfId="1285"/>
    <cellStyle name="标题 1 22" xfId="1287"/>
    <cellStyle name="标题 1 23" xfId="1289"/>
    <cellStyle name="标题 1 24" xfId="1291"/>
    <cellStyle name="标题 1 25" xfId="1298"/>
    <cellStyle name="标题 1 26" xfId="1300"/>
    <cellStyle name="标题 1 27" xfId="1302"/>
    <cellStyle name="标题 1 28" xfId="1304"/>
    <cellStyle name="标题 1 29" xfId="1306"/>
    <cellStyle name="标题 1 3" xfId="551"/>
    <cellStyle name="标题 1 3 2" xfId="1307"/>
    <cellStyle name="标题 1 30" xfId="1297"/>
    <cellStyle name="标题 1 31" xfId="1299"/>
    <cellStyle name="标题 1 32" xfId="1301"/>
    <cellStyle name="标题 1 33" xfId="1303"/>
    <cellStyle name="标题 1 34" xfId="1305"/>
    <cellStyle name="标题 1 35" xfId="1308"/>
    <cellStyle name="标题 1 36" xfId="1309"/>
    <cellStyle name="标题 1 37" xfId="1310"/>
    <cellStyle name="标题 1 38" xfId="1311"/>
    <cellStyle name="标题 1 39" xfId="1312"/>
    <cellStyle name="标题 1 4" xfId="559"/>
    <cellStyle name="标题 1 5" xfId="566"/>
    <cellStyle name="标题 1 6" xfId="1313"/>
    <cellStyle name="标题 1 7" xfId="1314"/>
    <cellStyle name="标题 1 8" xfId="1315"/>
    <cellStyle name="标题 1 9" xfId="1317"/>
    <cellStyle name="标题 10" xfId="1318"/>
    <cellStyle name="标题 11" xfId="1319"/>
    <cellStyle name="标题 12" xfId="1320"/>
    <cellStyle name="标题 13" xfId="1321"/>
    <cellStyle name="标题 14" xfId="675"/>
    <cellStyle name="标题 15" xfId="1323"/>
    <cellStyle name="标题 16" xfId="1326"/>
    <cellStyle name="标题 17" xfId="859"/>
    <cellStyle name="标题 18" xfId="863"/>
    <cellStyle name="标题 19" xfId="867"/>
    <cellStyle name="标题 2 10" xfId="683"/>
    <cellStyle name="标题 2 11" xfId="59"/>
    <cellStyle name="标题 2 12" xfId="689"/>
    <cellStyle name="标题 2 13" xfId="692"/>
    <cellStyle name="标题 2 14" xfId="1327"/>
    <cellStyle name="标题 2 15" xfId="1329"/>
    <cellStyle name="标题 2 16" xfId="1331"/>
    <cellStyle name="标题 2 17" xfId="1192"/>
    <cellStyle name="标题 2 18" xfId="1333"/>
    <cellStyle name="标题 2 19" xfId="1335"/>
    <cellStyle name="标题 2 2" xfId="1336"/>
    <cellStyle name="标题 2 2 2" xfId="1337"/>
    <cellStyle name="标题 2 2 2 2" xfId="1338"/>
    <cellStyle name="标题 2 2 3" xfId="1339"/>
    <cellStyle name="标题 2 2 3 2" xfId="1340"/>
    <cellStyle name="标题 2 2 4" xfId="1341"/>
    <cellStyle name="标题 2 2 5" xfId="1342"/>
    <cellStyle name="标题 2 20" xfId="1328"/>
    <cellStyle name="标题 2 21" xfId="1330"/>
    <cellStyle name="标题 2 22" xfId="1191"/>
    <cellStyle name="标题 2 23" xfId="1332"/>
    <cellStyle name="标题 2 24" xfId="1334"/>
    <cellStyle name="标题 2 25" xfId="1344"/>
    <cellStyle name="标题 2 26" xfId="1346"/>
    <cellStyle name="标题 2 27" xfId="1348"/>
    <cellStyle name="标题 2 28" xfId="1350"/>
    <cellStyle name="标题 2 29" xfId="1352"/>
    <cellStyle name="标题 2 3" xfId="1353"/>
    <cellStyle name="标题 2 3 2" xfId="1354"/>
    <cellStyle name="标题 2 30" xfId="1343"/>
    <cellStyle name="标题 2 31" xfId="1345"/>
    <cellStyle name="标题 2 32" xfId="1347"/>
    <cellStyle name="标题 2 33" xfId="1349"/>
    <cellStyle name="标题 2 34" xfId="1351"/>
    <cellStyle name="标题 2 35" xfId="1355"/>
    <cellStyle name="标题 2 36" xfId="1356"/>
    <cellStyle name="标题 2 37" xfId="1357"/>
    <cellStyle name="标题 2 38" xfId="677"/>
    <cellStyle name="标题 2 39" xfId="1358"/>
    <cellStyle name="标题 2 4" xfId="1359"/>
    <cellStyle name="标题 2 5" xfId="1360"/>
    <cellStyle name="标题 2 6" xfId="1361"/>
    <cellStyle name="标题 2 7" xfId="1362"/>
    <cellStyle name="标题 2 8" xfId="1363"/>
    <cellStyle name="标题 2 9" xfId="1365"/>
    <cellStyle name="标题 20" xfId="1322"/>
    <cellStyle name="标题 21" xfId="1325"/>
    <cellStyle name="标题 22" xfId="858"/>
    <cellStyle name="标题 23" xfId="862"/>
    <cellStyle name="标题 24" xfId="866"/>
    <cellStyle name="标题 25" xfId="871"/>
    <cellStyle name="标题 26" xfId="875"/>
    <cellStyle name="标题 27" xfId="878"/>
    <cellStyle name="标题 28" xfId="881"/>
    <cellStyle name="标题 29" xfId="720"/>
    <cellStyle name="标题 3 10" xfId="1366"/>
    <cellStyle name="标题 3 11" xfId="1367"/>
    <cellStyle name="标题 3 12" xfId="1368"/>
    <cellStyle name="标题 3 13" xfId="1369"/>
    <cellStyle name="标题 3 14" xfId="1370"/>
    <cellStyle name="标题 3 15" xfId="1372"/>
    <cellStyle name="标题 3 16" xfId="1374"/>
    <cellStyle name="标题 3 17" xfId="1376"/>
    <cellStyle name="标题 3 18" xfId="1378"/>
    <cellStyle name="标题 3 19" xfId="1381"/>
    <cellStyle name="标题 3 2" xfId="1382"/>
    <cellStyle name="标题 3 2 2" xfId="1384"/>
    <cellStyle name="标题 3 2 2 2" xfId="1385"/>
    <cellStyle name="标题 3 2 3" xfId="1387"/>
    <cellStyle name="标题 3 2 3 2" xfId="1388"/>
    <cellStyle name="标题 3 2 4" xfId="1390"/>
    <cellStyle name="标题 3 2 5" xfId="1392"/>
    <cellStyle name="标题 3 20" xfId="1371"/>
    <cellStyle name="标题 3 21" xfId="1373"/>
    <cellStyle name="标题 3 22" xfId="1375"/>
    <cellStyle name="标题 3 23" xfId="1377"/>
    <cellStyle name="标题 3 24" xfId="1380"/>
    <cellStyle name="标题 3 25" xfId="1394"/>
    <cellStyle name="标题 3 26" xfId="1396"/>
    <cellStyle name="标题 3 27" xfId="1398"/>
    <cellStyle name="标题 3 28" xfId="1400"/>
    <cellStyle name="标题 3 29" xfId="1402"/>
    <cellStyle name="标题 3 3" xfId="1403"/>
    <cellStyle name="标题 3 3 2" xfId="1404"/>
    <cellStyle name="标题 3 30" xfId="1393"/>
    <cellStyle name="标题 3 31" xfId="1395"/>
    <cellStyle name="标题 3 32" xfId="1397"/>
    <cellStyle name="标题 3 33" xfId="1399"/>
    <cellStyle name="标题 3 34" xfId="1401"/>
    <cellStyle name="标题 3 35" xfId="1405"/>
    <cellStyle name="标题 3 36" xfId="1406"/>
    <cellStyle name="标题 3 37" xfId="1407"/>
    <cellStyle name="标题 3 38" xfId="1408"/>
    <cellStyle name="标题 3 39" xfId="1409"/>
    <cellStyle name="标题 3 4" xfId="1410"/>
    <cellStyle name="标题 3 5" xfId="1411"/>
    <cellStyle name="标题 3 6" xfId="1412"/>
    <cellStyle name="标题 3 7" xfId="1413"/>
    <cellStyle name="标题 3 8" xfId="1414"/>
    <cellStyle name="标题 3 9" xfId="1416"/>
    <cellStyle name="标题 30" xfId="870"/>
    <cellStyle name="标题 31" xfId="874"/>
    <cellStyle name="标题 32" xfId="877"/>
    <cellStyle name="标题 33" xfId="880"/>
    <cellStyle name="标题 34" xfId="719"/>
    <cellStyle name="标题 35" xfId="1418"/>
    <cellStyle name="标题 36" xfId="1420"/>
    <cellStyle name="标题 37" xfId="1422"/>
    <cellStyle name="标题 38" xfId="1423"/>
    <cellStyle name="标题 39" xfId="286"/>
    <cellStyle name="标题 4 10" xfId="1127"/>
    <cellStyle name="标题 4 11" xfId="1424"/>
    <cellStyle name="标题 4 12" xfId="1425"/>
    <cellStyle name="标题 4 13" xfId="1426"/>
    <cellStyle name="标题 4 14" xfId="1427"/>
    <cellStyle name="标题 4 15" xfId="1429"/>
    <cellStyle name="标题 4 16" xfId="1431"/>
    <cellStyle name="标题 4 17" xfId="1433"/>
    <cellStyle name="标题 4 18" xfId="1435"/>
    <cellStyle name="标题 4 19" xfId="1438"/>
    <cellStyle name="标题 4 2" xfId="1439"/>
    <cellStyle name="标题 4 2 2" xfId="1440"/>
    <cellStyle name="标题 4 2 2 2" xfId="1441"/>
    <cellStyle name="标题 4 2 3" xfId="1442"/>
    <cellStyle name="标题 4 2 3 2" xfId="1443"/>
    <cellStyle name="标题 4 2 4" xfId="1444"/>
    <cellStyle name="标题 4 2 5" xfId="1445"/>
    <cellStyle name="标题 4 20" xfId="1428"/>
    <cellStyle name="标题 4 21" xfId="1430"/>
    <cellStyle name="标题 4 22" xfId="1432"/>
    <cellStyle name="标题 4 23" xfId="1434"/>
    <cellStyle name="标题 4 24" xfId="1437"/>
    <cellStyle name="标题 4 25" xfId="1447"/>
    <cellStyle name="标题 4 26" xfId="1449"/>
    <cellStyle name="标题 4 27" xfId="1451"/>
    <cellStyle name="标题 4 28" xfId="1453"/>
    <cellStyle name="标题 4 29" xfId="1455"/>
    <cellStyle name="标题 4 3" xfId="1456"/>
    <cellStyle name="标题 4 3 2" xfId="1457"/>
    <cellStyle name="标题 4 30" xfId="1446"/>
    <cellStyle name="标题 4 31" xfId="1448"/>
    <cellStyle name="标题 4 32" xfId="1450"/>
    <cellStyle name="标题 4 33" xfId="1452"/>
    <cellStyle name="标题 4 34" xfId="1454"/>
    <cellStyle name="标题 4 35" xfId="1458"/>
    <cellStyle name="标题 4 36" xfId="959"/>
    <cellStyle name="标题 4 37" xfId="1459"/>
    <cellStyle name="标题 4 38" xfId="1460"/>
    <cellStyle name="标题 4 39" xfId="1461"/>
    <cellStyle name="标题 4 4" xfId="1462"/>
    <cellStyle name="标题 4 5" xfId="1463"/>
    <cellStyle name="标题 4 6" xfId="1464"/>
    <cellStyle name="标题 4 7" xfId="1465"/>
    <cellStyle name="标题 4 8" xfId="1466"/>
    <cellStyle name="标题 4 9" xfId="1468"/>
    <cellStyle name="标题 40" xfId="1417"/>
    <cellStyle name="标题 41" xfId="1419"/>
    <cellStyle name="标题 42" xfId="1421"/>
    <cellStyle name="标题 5" xfId="1469"/>
    <cellStyle name="标题 5 2" xfId="1470"/>
    <cellStyle name="标题 5 2 2" xfId="1471"/>
    <cellStyle name="标题 5 3" xfId="1472"/>
    <cellStyle name="标题 5 3 2" xfId="92"/>
    <cellStyle name="标题 5 4" xfId="1473"/>
    <cellStyle name="标题 5 5" xfId="1474"/>
    <cellStyle name="标题 6" xfId="1270"/>
    <cellStyle name="标题 6 2" xfId="135"/>
    <cellStyle name="标题 7" xfId="1475"/>
    <cellStyle name="标题 8" xfId="1476"/>
    <cellStyle name="标题 9" xfId="1477"/>
    <cellStyle name="差 10" xfId="1479"/>
    <cellStyle name="差 11" xfId="1481"/>
    <cellStyle name="差 12" xfId="1483"/>
    <cellStyle name="差 13" xfId="1485"/>
    <cellStyle name="差 14" xfId="1487"/>
    <cellStyle name="差 15" xfId="1489"/>
    <cellStyle name="差 16" xfId="1491"/>
    <cellStyle name="差 17" xfId="1493"/>
    <cellStyle name="差 18" xfId="1495"/>
    <cellStyle name="差 19" xfId="1497"/>
    <cellStyle name="差 2" xfId="1499"/>
    <cellStyle name="差 2 2" xfId="1500"/>
    <cellStyle name="差 2 2 2" xfId="1501"/>
    <cellStyle name="差 2 3" xfId="1502"/>
    <cellStyle name="差 2 3 2" xfId="65"/>
    <cellStyle name="差 2 4" xfId="1503"/>
    <cellStyle name="差 2 5" xfId="1504"/>
    <cellStyle name="差 20" xfId="1488"/>
    <cellStyle name="差 21" xfId="1490"/>
    <cellStyle name="差 22" xfId="1492"/>
    <cellStyle name="差 23" xfId="1494"/>
    <cellStyle name="差 24" xfId="1496"/>
    <cellStyle name="差 25" xfId="1506"/>
    <cellStyle name="差 26" xfId="1508"/>
    <cellStyle name="差 27" xfId="1510"/>
    <cellStyle name="差 28" xfId="1512"/>
    <cellStyle name="差 29" xfId="1514"/>
    <cellStyle name="差 3" xfId="1516"/>
    <cellStyle name="差 3 2" xfId="1517"/>
    <cellStyle name="差 30" xfId="1505"/>
    <cellStyle name="差 31" xfId="1507"/>
    <cellStyle name="差 32" xfId="1509"/>
    <cellStyle name="差 33" xfId="1511"/>
    <cellStyle name="差 34" xfId="1513"/>
    <cellStyle name="差 35" xfId="1518"/>
    <cellStyle name="差 36" xfId="1519"/>
    <cellStyle name="差 37" xfId="1520"/>
    <cellStyle name="差 38" xfId="1521"/>
    <cellStyle name="差 39" xfId="1523"/>
    <cellStyle name="差 4" xfId="1525"/>
    <cellStyle name="差 5" xfId="1527"/>
    <cellStyle name="差 6" xfId="1529"/>
    <cellStyle name="差 7" xfId="1530"/>
    <cellStyle name="差 8" xfId="1531"/>
    <cellStyle name="差 9" xfId="1532"/>
    <cellStyle name="常规" xfId="0" builtinId="0"/>
    <cellStyle name="常规 10" xfId="733"/>
    <cellStyle name="常规 10 2" xfId="1533"/>
    <cellStyle name="常规 11" xfId="1534"/>
    <cellStyle name="常规 11 2" xfId="1535"/>
    <cellStyle name="常规 12" xfId="1536"/>
    <cellStyle name="常规 12 2" xfId="1537"/>
    <cellStyle name="常规 13" xfId="1538"/>
    <cellStyle name="常规 13 2" xfId="1539"/>
    <cellStyle name="常规 14" xfId="1540"/>
    <cellStyle name="常规 14 2" xfId="1542"/>
    <cellStyle name="常规 15" xfId="1087"/>
    <cellStyle name="常规 15 2" xfId="1544"/>
    <cellStyle name="常规 16" xfId="1547"/>
    <cellStyle name="常规 17" xfId="1549"/>
    <cellStyle name="常规 17 2" xfId="1551"/>
    <cellStyle name="常规 18" xfId="1553"/>
    <cellStyle name="常规 18 2" xfId="1555"/>
    <cellStyle name="常规 19" xfId="898"/>
    <cellStyle name="常规 19 2" xfId="1558"/>
    <cellStyle name="常规 2" xfId="1560"/>
    <cellStyle name="常规 2 2" xfId="1561"/>
    <cellStyle name="常规 2 2 2" xfId="1562"/>
    <cellStyle name="常规 2 3" xfId="1563"/>
    <cellStyle name="常规 2 3 2" xfId="1564"/>
    <cellStyle name="常规 2 4" xfId="1565"/>
    <cellStyle name="常规 2 5" xfId="1566"/>
    <cellStyle name="常规 20" xfId="1086"/>
    <cellStyle name="常规 20 2" xfId="1543"/>
    <cellStyle name="常规 21" xfId="1546"/>
    <cellStyle name="常规 21 2" xfId="1567"/>
    <cellStyle name="常规 22" xfId="1548"/>
    <cellStyle name="常规 22 2" xfId="1550"/>
    <cellStyle name="常规 22 3" xfId="1568"/>
    <cellStyle name="常规 23" xfId="1552"/>
    <cellStyle name="常规 23 2" xfId="1554"/>
    <cellStyle name="常规 24" xfId="897"/>
    <cellStyle name="常规 24 2" xfId="1557"/>
    <cellStyle name="常规 25" xfId="813"/>
    <cellStyle name="常规 25 2" xfId="1570"/>
    <cellStyle name="常规 25 3" xfId="1572"/>
    <cellStyle name="常规 26" xfId="1574"/>
    <cellStyle name="常规 26 2" xfId="25"/>
    <cellStyle name="常规 26 3" xfId="96"/>
    <cellStyle name="常规 27" xfId="1576"/>
    <cellStyle name="常规 27 2" xfId="1577"/>
    <cellStyle name="常规 27 3" xfId="1578"/>
    <cellStyle name="常规 28" xfId="1580"/>
    <cellStyle name="常规 28 2" xfId="1581"/>
    <cellStyle name="常规 28 3" xfId="1582"/>
    <cellStyle name="常规 29" xfId="1584"/>
    <cellStyle name="常规 29 2" xfId="1588"/>
    <cellStyle name="常规 29 3" xfId="1591"/>
    <cellStyle name="常规 3" xfId="1594"/>
    <cellStyle name="常规 3 2" xfId="1595"/>
    <cellStyle name="常规 3 2 2" xfId="581"/>
    <cellStyle name="常规 3 3" xfId="1596"/>
    <cellStyle name="常规 3 3 2" xfId="188"/>
    <cellStyle name="常规 3 4" xfId="1597"/>
    <cellStyle name="常规 3 5" xfId="1598"/>
    <cellStyle name="常规 30" xfId="812"/>
    <cellStyle name="常规 30 2" xfId="1569"/>
    <cellStyle name="常规 30 3" xfId="1571"/>
    <cellStyle name="常规 31" xfId="1573"/>
    <cellStyle name="常规 31 2" xfId="24"/>
    <cellStyle name="常规 31 3" xfId="95"/>
    <cellStyle name="常规 32" xfId="1575"/>
    <cellStyle name="常规 33" xfId="1579"/>
    <cellStyle name="常规 34" xfId="1583"/>
    <cellStyle name="常规 35" xfId="296"/>
    <cellStyle name="常规 36" xfId="1599"/>
    <cellStyle name="常规 37" xfId="1600"/>
    <cellStyle name="常规 38" xfId="1601"/>
    <cellStyle name="常规 39" xfId="23"/>
    <cellStyle name="常规 4" xfId="1604"/>
    <cellStyle name="常规 5" xfId="1607"/>
    <cellStyle name="常规 5 2" xfId="40"/>
    <cellStyle name="常规 6" xfId="1610"/>
    <cellStyle name="常规 6 2" xfId="1611"/>
    <cellStyle name="常规 7" xfId="571"/>
    <cellStyle name="常规 7 2" xfId="1612"/>
    <cellStyle name="常规 8" xfId="1617"/>
    <cellStyle name="常规 9" xfId="1622"/>
    <cellStyle name="常规 9 2" xfId="798"/>
    <cellStyle name="好 10" xfId="1559"/>
    <cellStyle name="好 11" xfId="1593"/>
    <cellStyle name="好 12" xfId="1603"/>
    <cellStyle name="好 13" xfId="1606"/>
    <cellStyle name="好 14" xfId="1609"/>
    <cellStyle name="好 15" xfId="570"/>
    <cellStyle name="好 16" xfId="1616"/>
    <cellStyle name="好 17" xfId="1621"/>
    <cellStyle name="好 18" xfId="1626"/>
    <cellStyle name="好 19" xfId="1631"/>
    <cellStyle name="好 2" xfId="1632"/>
    <cellStyle name="好 2 2" xfId="1633"/>
    <cellStyle name="好 2 2 2" xfId="1634"/>
    <cellStyle name="好 2 3" xfId="837"/>
    <cellStyle name="好 2 3 2" xfId="839"/>
    <cellStyle name="好 2 4" xfId="841"/>
    <cellStyle name="好 2 5" xfId="844"/>
    <cellStyle name="好 20" xfId="569"/>
    <cellStyle name="好 21" xfId="1615"/>
    <cellStyle name="好 22" xfId="1620"/>
    <cellStyle name="好 23" xfId="1625"/>
    <cellStyle name="好 24" xfId="1630"/>
    <cellStyle name="好 25" xfId="1638"/>
    <cellStyle name="好 26" xfId="1642"/>
    <cellStyle name="好 27" xfId="1646"/>
    <cellStyle name="好 28" xfId="1650"/>
    <cellStyle name="好 29" xfId="1654"/>
    <cellStyle name="好 3" xfId="1655"/>
    <cellStyle name="好 3 2" xfId="1324"/>
    <cellStyle name="好 30" xfId="1637"/>
    <cellStyle name="好 31" xfId="1641"/>
    <cellStyle name="好 32" xfId="1645"/>
    <cellStyle name="好 33" xfId="1649"/>
    <cellStyle name="好 34" xfId="1653"/>
    <cellStyle name="好 35" xfId="1658"/>
    <cellStyle name="好 36" xfId="1660"/>
    <cellStyle name="好 37" xfId="1662"/>
    <cellStyle name="好 38" xfId="1664"/>
    <cellStyle name="好 39" xfId="1666"/>
    <cellStyle name="好 4" xfId="979"/>
    <cellStyle name="好 5" xfId="1383"/>
    <cellStyle name="好 6" xfId="1386"/>
    <cellStyle name="好 7" xfId="1389"/>
    <cellStyle name="好 8" xfId="1391"/>
    <cellStyle name="好 9" xfId="1667"/>
    <cellStyle name="汇总 10" xfId="1669"/>
    <cellStyle name="汇总 11" xfId="1671"/>
    <cellStyle name="汇总 12" xfId="1674"/>
    <cellStyle name="汇总 13" xfId="1676"/>
    <cellStyle name="汇总 14" xfId="1679"/>
    <cellStyle name="汇总 15" xfId="1683"/>
    <cellStyle name="汇总 16" xfId="1688"/>
    <cellStyle name="汇总 17" xfId="1692"/>
    <cellStyle name="汇总 18" xfId="1696"/>
    <cellStyle name="汇总 19" xfId="1700"/>
    <cellStyle name="汇总 2" xfId="1701"/>
    <cellStyle name="汇总 2 2" xfId="1702"/>
    <cellStyle name="汇总 2 2 2" xfId="1703"/>
    <cellStyle name="汇总 2 3" xfId="1704"/>
    <cellStyle name="汇总 2 3 2" xfId="1705"/>
    <cellStyle name="汇总 2 4" xfId="1706"/>
    <cellStyle name="汇总 2 5" xfId="1707"/>
    <cellStyle name="汇总 20" xfId="1682"/>
    <cellStyle name="汇总 21" xfId="1687"/>
    <cellStyle name="汇总 22" xfId="1691"/>
    <cellStyle name="汇总 23" xfId="1695"/>
    <cellStyle name="汇总 24" xfId="1699"/>
    <cellStyle name="汇总 25" xfId="1711"/>
    <cellStyle name="汇总 26" xfId="1715"/>
    <cellStyle name="汇总 27" xfId="1719"/>
    <cellStyle name="汇总 28" xfId="1723"/>
    <cellStyle name="汇总 29" xfId="1587"/>
    <cellStyle name="汇总 3" xfId="1724"/>
    <cellStyle name="汇总 3 2" xfId="1725"/>
    <cellStyle name="汇总 30" xfId="1710"/>
    <cellStyle name="汇总 31" xfId="1714"/>
    <cellStyle name="汇总 32" xfId="1718"/>
    <cellStyle name="汇总 33" xfId="1722"/>
    <cellStyle name="汇总 34" xfId="1586"/>
    <cellStyle name="汇总 35" xfId="1590"/>
    <cellStyle name="汇总 36" xfId="1727"/>
    <cellStyle name="汇总 37" xfId="1729"/>
    <cellStyle name="汇总 38" xfId="1731"/>
    <cellStyle name="汇总 39" xfId="1732"/>
    <cellStyle name="汇总 4" xfId="1733"/>
    <cellStyle name="汇总 5" xfId="1734"/>
    <cellStyle name="汇总 6" xfId="1735"/>
    <cellStyle name="汇总 7" xfId="1736"/>
    <cellStyle name="汇总 8" xfId="1737"/>
    <cellStyle name="汇总 9" xfId="1738"/>
    <cellStyle name="计算 10" xfId="1171"/>
    <cellStyle name="计算 11" xfId="1174"/>
    <cellStyle name="计算 12" xfId="1177"/>
    <cellStyle name="计算 13" xfId="1180"/>
    <cellStyle name="计算 14" xfId="1182"/>
    <cellStyle name="计算 15" xfId="1186"/>
    <cellStyle name="计算 16" xfId="1740"/>
    <cellStyle name="计算 17" xfId="1742"/>
    <cellStyle name="计算 18" xfId="1744"/>
    <cellStyle name="计算 19" xfId="1746"/>
    <cellStyle name="计算 2" xfId="1747"/>
    <cellStyle name="计算 2 2" xfId="1748"/>
    <cellStyle name="计算 2 2 2" xfId="723"/>
    <cellStyle name="计算 2 3" xfId="1749"/>
    <cellStyle name="计算 2 3 2" xfId="481"/>
    <cellStyle name="计算 2 4" xfId="1750"/>
    <cellStyle name="计算 2 5" xfId="1751"/>
    <cellStyle name="计算 20" xfId="1185"/>
    <cellStyle name="计算 21" xfId="1739"/>
    <cellStyle name="计算 22" xfId="1741"/>
    <cellStyle name="计算 23" xfId="1743"/>
    <cellStyle name="计算 24" xfId="1745"/>
    <cellStyle name="计算 25" xfId="1753"/>
    <cellStyle name="计算 26" xfId="1755"/>
    <cellStyle name="计算 27" xfId="1757"/>
    <cellStyle name="计算 28" xfId="1759"/>
    <cellStyle name="计算 29" xfId="1761"/>
    <cellStyle name="计算 3" xfId="93"/>
    <cellStyle name="计算 3 2" xfId="51"/>
    <cellStyle name="计算 30" xfId="1752"/>
    <cellStyle name="计算 31" xfId="1754"/>
    <cellStyle name="计算 32" xfId="1756"/>
    <cellStyle name="计算 33" xfId="1758"/>
    <cellStyle name="计算 34" xfId="1760"/>
    <cellStyle name="计算 35" xfId="1762"/>
    <cellStyle name="计算 36" xfId="1763"/>
    <cellStyle name="计算 37" xfId="1764"/>
    <cellStyle name="计算 38" xfId="1765"/>
    <cellStyle name="计算 39" xfId="1766"/>
    <cellStyle name="计算 4" xfId="101"/>
    <cellStyle name="计算 5" xfId="107"/>
    <cellStyle name="计算 6" xfId="696"/>
    <cellStyle name="计算 7" xfId="579"/>
    <cellStyle name="计算 8" xfId="586"/>
    <cellStyle name="计算 9" xfId="1767"/>
    <cellStyle name="检查单元格 10" xfId="1768"/>
    <cellStyle name="检查单元格 11" xfId="1769"/>
    <cellStyle name="检查单元格 12" xfId="1770"/>
    <cellStyle name="检查单元格 13" xfId="1771"/>
    <cellStyle name="检查单元格 14" xfId="1772"/>
    <cellStyle name="检查单元格 15" xfId="1774"/>
    <cellStyle name="检查单元格 16" xfId="1776"/>
    <cellStyle name="检查单元格 17" xfId="1778"/>
    <cellStyle name="检查单元格 18" xfId="1780"/>
    <cellStyle name="检查单元格 19" xfId="1783"/>
    <cellStyle name="检查单元格 2" xfId="1784"/>
    <cellStyle name="检查单元格 2 2" xfId="1785"/>
    <cellStyle name="检查单元格 2 2 2" xfId="1545"/>
    <cellStyle name="检查单元格 2 3" xfId="1786"/>
    <cellStyle name="检查单元格 2 3 2" xfId="1787"/>
    <cellStyle name="检查单元格 2 4" xfId="1788"/>
    <cellStyle name="检查单元格 2 5" xfId="615"/>
    <cellStyle name="检查单元格 20" xfId="1773"/>
    <cellStyle name="检查单元格 21" xfId="1775"/>
    <cellStyle name="检查单元格 22" xfId="1777"/>
    <cellStyle name="检查单元格 23" xfId="1779"/>
    <cellStyle name="检查单元格 24" xfId="1782"/>
    <cellStyle name="检查单元格 25" xfId="1790"/>
    <cellStyle name="检查单元格 26" xfId="1792"/>
    <cellStyle name="检查单元格 27" xfId="1794"/>
    <cellStyle name="检查单元格 28" xfId="1796"/>
    <cellStyle name="检查单元格 29" xfId="1798"/>
    <cellStyle name="检查单元格 3" xfId="1799"/>
    <cellStyle name="检查单元格 3 2" xfId="1800"/>
    <cellStyle name="检查单元格 30" xfId="1789"/>
    <cellStyle name="检查单元格 31" xfId="1791"/>
    <cellStyle name="检查单元格 32" xfId="1793"/>
    <cellStyle name="检查单元格 33" xfId="1795"/>
    <cellStyle name="检查单元格 34" xfId="1797"/>
    <cellStyle name="检查单元格 35" xfId="1801"/>
    <cellStyle name="检查单元格 36" xfId="1802"/>
    <cellStyle name="检查单元格 37" xfId="1803"/>
    <cellStyle name="检查单元格 38" xfId="1804"/>
    <cellStyle name="检查单元格 39" xfId="1805"/>
    <cellStyle name="检查单元格 4" xfId="1806"/>
    <cellStyle name="检查单元格 5" xfId="1807"/>
    <cellStyle name="检查单元格 6" xfId="1808"/>
    <cellStyle name="检查单元格 7" xfId="1809"/>
    <cellStyle name="检查单元格 8" xfId="1810"/>
    <cellStyle name="检查单元格 9" xfId="1811"/>
    <cellStyle name="解释性文本 10" xfId="1812"/>
    <cellStyle name="解释性文本 11" xfId="1813"/>
    <cellStyle name="解释性文本 12" xfId="1814"/>
    <cellStyle name="解释性文本 13" xfId="1815"/>
    <cellStyle name="解释性文本 14" xfId="1816"/>
    <cellStyle name="解释性文本 15" xfId="1818"/>
    <cellStyle name="解释性文本 16" xfId="1820"/>
    <cellStyle name="解释性文本 17" xfId="1822"/>
    <cellStyle name="解释性文本 18" xfId="1824"/>
    <cellStyle name="解释性文本 19" xfId="1827"/>
    <cellStyle name="解释性文本 2" xfId="1828"/>
    <cellStyle name="解释性文本 2 2" xfId="1829"/>
    <cellStyle name="解释性文本 2 2 2" xfId="1830"/>
    <cellStyle name="解释性文本 2 3" xfId="1831"/>
    <cellStyle name="解释性文本 2 3 2" xfId="1832"/>
    <cellStyle name="解释性文本 2 4" xfId="1833"/>
    <cellStyle name="解释性文本 2 5" xfId="1834"/>
    <cellStyle name="解释性文本 20" xfId="1817"/>
    <cellStyle name="解释性文本 21" xfId="1819"/>
    <cellStyle name="解释性文本 22" xfId="1821"/>
    <cellStyle name="解释性文本 23" xfId="1823"/>
    <cellStyle name="解释性文本 24" xfId="1826"/>
    <cellStyle name="解释性文本 25" xfId="1836"/>
    <cellStyle name="解释性文本 26" xfId="1838"/>
    <cellStyle name="解释性文本 27" xfId="1840"/>
    <cellStyle name="解释性文本 28" xfId="1842"/>
    <cellStyle name="解释性文本 29" xfId="1844"/>
    <cellStyle name="解释性文本 3" xfId="710"/>
    <cellStyle name="解释性文本 3 2" xfId="1845"/>
    <cellStyle name="解释性文本 30" xfId="1835"/>
    <cellStyle name="解释性文本 31" xfId="1837"/>
    <cellStyle name="解释性文本 32" xfId="1839"/>
    <cellStyle name="解释性文本 33" xfId="1841"/>
    <cellStyle name="解释性文本 34" xfId="1843"/>
    <cellStyle name="解释性文本 35" xfId="1478"/>
    <cellStyle name="解释性文本 36" xfId="1480"/>
    <cellStyle name="解释性文本 37" xfId="1482"/>
    <cellStyle name="解释性文本 38" xfId="1484"/>
    <cellStyle name="解释性文本 39" xfId="1486"/>
    <cellStyle name="解释性文本 4" xfId="1846"/>
    <cellStyle name="解释性文本 5" xfId="1498"/>
    <cellStyle name="解释性文本 6" xfId="1515"/>
    <cellStyle name="解释性文本 7" xfId="1524"/>
    <cellStyle name="解释性文本 8" xfId="1526"/>
    <cellStyle name="解释性文本 9" xfId="1528"/>
    <cellStyle name="警告文本 10" xfId="919"/>
    <cellStyle name="警告文本 11" xfId="922"/>
    <cellStyle name="警告文本 12" xfId="925"/>
    <cellStyle name="警告文本 13" xfId="928"/>
    <cellStyle name="警告文本 14" xfId="1847"/>
    <cellStyle name="警告文本 15" xfId="1849"/>
    <cellStyle name="警告文本 16" xfId="1851"/>
    <cellStyle name="警告文本 17" xfId="1853"/>
    <cellStyle name="警告文本 18" xfId="1855"/>
    <cellStyle name="警告文本 19" xfId="1857"/>
    <cellStyle name="警告文本 2" xfId="1858"/>
    <cellStyle name="警告文本 2 2" xfId="1859"/>
    <cellStyle name="警告文本 2 2 2" xfId="1860"/>
    <cellStyle name="警告文本 2 3" xfId="1861"/>
    <cellStyle name="警告文本 2 3 2" xfId="1862"/>
    <cellStyle name="警告文本 2 4" xfId="1863"/>
    <cellStyle name="警告文本 2 5" xfId="1864"/>
    <cellStyle name="警告文本 20" xfId="1848"/>
    <cellStyle name="警告文本 21" xfId="1850"/>
    <cellStyle name="警告文本 22" xfId="1852"/>
    <cellStyle name="警告文本 23" xfId="1854"/>
    <cellStyle name="警告文本 24" xfId="1856"/>
    <cellStyle name="警告文本 25" xfId="1866"/>
    <cellStyle name="警告文本 26" xfId="1276"/>
    <cellStyle name="警告文本 27" xfId="1868"/>
    <cellStyle name="警告文本 28" xfId="1870"/>
    <cellStyle name="警告文本 29" xfId="1872"/>
    <cellStyle name="警告文本 3" xfId="1873"/>
    <cellStyle name="警告文本 3 2" xfId="1874"/>
    <cellStyle name="警告文本 30" xfId="1865"/>
    <cellStyle name="警告文本 31" xfId="1275"/>
    <cellStyle name="警告文本 32" xfId="1867"/>
    <cellStyle name="警告文本 33" xfId="1869"/>
    <cellStyle name="警告文本 34" xfId="1871"/>
    <cellStyle name="警告文本 35" xfId="1875"/>
    <cellStyle name="警告文本 36" xfId="1876"/>
    <cellStyle name="警告文本 37" xfId="1877"/>
    <cellStyle name="警告文本 38" xfId="1878"/>
    <cellStyle name="警告文本 39" xfId="1879"/>
    <cellStyle name="警告文本 4" xfId="1880"/>
    <cellStyle name="警告文本 5" xfId="1881"/>
    <cellStyle name="警告文本 6" xfId="1882"/>
    <cellStyle name="警告文本 7" xfId="1883"/>
    <cellStyle name="警告文本 8" xfId="1884"/>
    <cellStyle name="警告文本 9" xfId="1885"/>
    <cellStyle name="链接单元格 10" xfId="1886"/>
    <cellStyle name="链接单元格 11" xfId="1887"/>
    <cellStyle name="链接单元格 12" xfId="1888"/>
    <cellStyle name="链接单元格 13" xfId="694"/>
    <cellStyle name="链接单元格 14" xfId="1889"/>
    <cellStyle name="链接单元格 15" xfId="1891"/>
    <cellStyle name="链接单元格 16" xfId="1893"/>
    <cellStyle name="链接单元格 17" xfId="1895"/>
    <cellStyle name="链接单元格 18" xfId="653"/>
    <cellStyle name="链接单元格 19" xfId="318"/>
    <cellStyle name="链接单元格 2" xfId="1896"/>
    <cellStyle name="链接单元格 2 2" xfId="1897"/>
    <cellStyle name="链接单元格 2 2 2" xfId="1898"/>
    <cellStyle name="链接单元格 2 3" xfId="1899"/>
    <cellStyle name="链接单元格 2 3 2" xfId="1900"/>
    <cellStyle name="链接单元格 2 4" xfId="1901"/>
    <cellStyle name="链接单元格 2 5" xfId="1902"/>
    <cellStyle name="链接单元格 20" xfId="1890"/>
    <cellStyle name="链接单元格 21" xfId="1892"/>
    <cellStyle name="链接单元格 22" xfId="1894"/>
    <cellStyle name="链接单元格 23" xfId="652"/>
    <cellStyle name="链接单元格 24" xfId="317"/>
    <cellStyle name="链接单元格 25" xfId="325"/>
    <cellStyle name="链接单元格 26" xfId="1904"/>
    <cellStyle name="链接单元格 27" xfId="1906"/>
    <cellStyle name="链接单元格 28" xfId="1908"/>
    <cellStyle name="链接单元格 29" xfId="1910"/>
    <cellStyle name="链接单元格 3" xfId="1911"/>
    <cellStyle name="链接单元格 3 2" xfId="1912"/>
    <cellStyle name="链接单元格 30" xfId="324"/>
    <cellStyle name="链接单元格 31" xfId="1903"/>
    <cellStyle name="链接单元格 32" xfId="1905"/>
    <cellStyle name="链接单元格 33" xfId="1907"/>
    <cellStyle name="链接单元格 34" xfId="1909"/>
    <cellStyle name="链接单元格 35" xfId="1913"/>
    <cellStyle name="链接单元格 36" xfId="1914"/>
    <cellStyle name="链接单元格 37" xfId="1915"/>
    <cellStyle name="链接单元格 38" xfId="1916"/>
    <cellStyle name="链接单元格 39" xfId="1024"/>
    <cellStyle name="链接单元格 4" xfId="1917"/>
    <cellStyle name="链接单元格 5" xfId="1919"/>
    <cellStyle name="链接单元格 6" xfId="1920"/>
    <cellStyle name="链接单元格 7" xfId="1921"/>
    <cellStyle name="链接单元格 8" xfId="1922"/>
    <cellStyle name="链接单元格 9" xfId="1923"/>
    <cellStyle name="强调文字颜色 1 10" xfId="1924"/>
    <cellStyle name="强调文字颜色 1 11" xfId="1925"/>
    <cellStyle name="强调文字颜色 1 12" xfId="1926"/>
    <cellStyle name="强调文字颜色 1 13" xfId="1927"/>
    <cellStyle name="强调文字颜色 1 14" xfId="1928"/>
    <cellStyle name="强调文字颜色 1 15" xfId="1930"/>
    <cellStyle name="强调文字颜色 1 16" xfId="1932"/>
    <cellStyle name="强调文字颜色 1 17" xfId="1934"/>
    <cellStyle name="强调文字颜色 1 18" xfId="1936"/>
    <cellStyle name="强调文字颜色 1 19" xfId="1938"/>
    <cellStyle name="强调文字颜色 1 2" xfId="1939"/>
    <cellStyle name="强调文字颜色 1 2 2" xfId="1082"/>
    <cellStyle name="强调文字颜色 1 20" xfId="1929"/>
    <cellStyle name="强调文字颜色 1 21" xfId="1931"/>
    <cellStyle name="强调文字颜色 1 22" xfId="1933"/>
    <cellStyle name="强调文字颜色 1 23" xfId="1935"/>
    <cellStyle name="强调文字颜色 1 24" xfId="1937"/>
    <cellStyle name="强调文字颜色 1 25" xfId="1941"/>
    <cellStyle name="强调文字颜色 1 26" xfId="1943"/>
    <cellStyle name="强调文字颜色 1 27" xfId="1945"/>
    <cellStyle name="强调文字颜色 1 28" xfId="1947"/>
    <cellStyle name="强调文字颜色 1 29" xfId="984"/>
    <cellStyle name="强调文字颜色 1 3" xfId="1948"/>
    <cellStyle name="强调文字颜色 1 3 2" xfId="1949"/>
    <cellStyle name="强调文字颜色 1 30" xfId="1940"/>
    <cellStyle name="强调文字颜色 1 31" xfId="1942"/>
    <cellStyle name="强调文字颜色 1 32" xfId="1944"/>
    <cellStyle name="强调文字颜色 1 33" xfId="1946"/>
    <cellStyle name="强调文字颜色 1 34" xfId="983"/>
    <cellStyle name="强调文字颜色 1 35" xfId="1950"/>
    <cellStyle name="强调文字颜色 1 36" xfId="1951"/>
    <cellStyle name="强调文字颜色 1 37" xfId="1952"/>
    <cellStyle name="强调文字颜色 1 38" xfId="1953"/>
    <cellStyle name="强调文字颜色 1 39" xfId="1954"/>
    <cellStyle name="强调文字颜色 1 4" xfId="1955"/>
    <cellStyle name="强调文字颜色 1 5" xfId="1956"/>
    <cellStyle name="强调文字颜色 1 6" xfId="79"/>
    <cellStyle name="强调文字颜色 1 7" xfId="1957"/>
    <cellStyle name="强调文字颜色 1 8" xfId="1958"/>
    <cellStyle name="强调文字颜色 1 9" xfId="1959"/>
    <cellStyle name="强调文字颜色 2 10" xfId="1960"/>
    <cellStyle name="强调文字颜色 2 11" xfId="1165"/>
    <cellStyle name="强调文字颜色 2 12" xfId="1961"/>
    <cellStyle name="强调文字颜色 2 13" xfId="43"/>
    <cellStyle name="强调文字颜色 2 14" xfId="1962"/>
    <cellStyle name="强调文字颜色 2 15" xfId="1964"/>
    <cellStyle name="强调文字颜色 2 16" xfId="1966"/>
    <cellStyle name="强调文字颜色 2 17" xfId="1968"/>
    <cellStyle name="强调文字颜色 2 18" xfId="1970"/>
    <cellStyle name="强调文字颜色 2 19" xfId="1972"/>
    <cellStyle name="强调文字颜色 2 2" xfId="1973"/>
    <cellStyle name="强调文字颜色 2 2 2" xfId="1974"/>
    <cellStyle name="强调文字颜色 2 20" xfId="1963"/>
    <cellStyle name="强调文字颜色 2 21" xfId="1965"/>
    <cellStyle name="强调文字颜色 2 22" xfId="1967"/>
    <cellStyle name="强调文字颜色 2 23" xfId="1969"/>
    <cellStyle name="强调文字颜色 2 24" xfId="1971"/>
    <cellStyle name="强调文字颜色 2 25" xfId="1976"/>
    <cellStyle name="强调文字颜色 2 26" xfId="1978"/>
    <cellStyle name="强调文字颜色 2 27" xfId="1980"/>
    <cellStyle name="强调文字颜色 2 28" xfId="64"/>
    <cellStyle name="强调文字颜色 2 29" xfId="996"/>
    <cellStyle name="强调文字颜色 2 3" xfId="1981"/>
    <cellStyle name="强调文字颜色 2 3 2" xfId="10"/>
    <cellStyle name="强调文字颜色 2 30" xfId="1975"/>
    <cellStyle name="强调文字颜色 2 31" xfId="1977"/>
    <cellStyle name="强调文字颜色 2 32" xfId="1979"/>
    <cellStyle name="强调文字颜色 2 33" xfId="63"/>
    <cellStyle name="强调文字颜色 2 34" xfId="995"/>
    <cellStyle name="强调文字颜色 2 35" xfId="1541"/>
    <cellStyle name="强调文字颜色 2 36" xfId="1982"/>
    <cellStyle name="强调文字颜色 2 37" xfId="1983"/>
    <cellStyle name="强调文字颜色 2 38" xfId="1984"/>
    <cellStyle name="强调文字颜色 2 39" xfId="1985"/>
    <cellStyle name="强调文字颜色 2 4" xfId="1986"/>
    <cellStyle name="强调文字颜色 2 5" xfId="1987"/>
    <cellStyle name="强调文字颜色 2 6" xfId="152"/>
    <cellStyle name="强调文字颜色 2 7" xfId="1988"/>
    <cellStyle name="强调文字颜色 2 8" xfId="1989"/>
    <cellStyle name="强调文字颜色 2 9" xfId="1990"/>
    <cellStyle name="强调文字颜色 3 10" xfId="1991"/>
    <cellStyle name="强调文字颜色 3 11" xfId="1992"/>
    <cellStyle name="强调文字颜色 3 12" xfId="1993"/>
    <cellStyle name="强调文字颜色 3 13" xfId="1995"/>
    <cellStyle name="强调文字颜色 3 14" xfId="1996"/>
    <cellStyle name="强调文字颜色 3 15" xfId="1998"/>
    <cellStyle name="强调文字颜色 3 16" xfId="2000"/>
    <cellStyle name="强调文字颜色 3 17" xfId="2002"/>
    <cellStyle name="强调文字颜色 3 18" xfId="2004"/>
    <cellStyle name="强调文字颜色 3 19" xfId="2006"/>
    <cellStyle name="强调文字颜色 3 2" xfId="2007"/>
    <cellStyle name="强调文字颜色 3 2 2" xfId="2008"/>
    <cellStyle name="强调文字颜色 3 20" xfId="1997"/>
    <cellStyle name="强调文字颜色 3 21" xfId="1999"/>
    <cellStyle name="强调文字颜色 3 22" xfId="2001"/>
    <cellStyle name="强调文字颜色 3 23" xfId="2003"/>
    <cellStyle name="强调文字颜色 3 24" xfId="2005"/>
    <cellStyle name="强调文字颜色 3 25" xfId="2010"/>
    <cellStyle name="强调文字颜色 3 26" xfId="2012"/>
    <cellStyle name="强调文字颜色 3 27" xfId="2014"/>
    <cellStyle name="强调文字颜色 3 28" xfId="2016"/>
    <cellStyle name="强调文字颜色 3 29" xfId="2018"/>
    <cellStyle name="强调文字颜色 3 3" xfId="2019"/>
    <cellStyle name="强调文字颜色 3 3 2" xfId="2020"/>
    <cellStyle name="强调文字颜色 3 30" xfId="2009"/>
    <cellStyle name="强调文字颜色 3 31" xfId="2011"/>
    <cellStyle name="强调文字颜色 3 32" xfId="2013"/>
    <cellStyle name="强调文字颜色 3 33" xfId="2015"/>
    <cellStyle name="强调文字颜色 3 34" xfId="2017"/>
    <cellStyle name="强调文字颜色 3 35" xfId="1556"/>
    <cellStyle name="强调文字颜色 3 36" xfId="2021"/>
    <cellStyle name="强调文字颜色 3 37" xfId="2022"/>
    <cellStyle name="强调文字颜色 3 38" xfId="2023"/>
    <cellStyle name="强调文字颜色 3 39" xfId="2024"/>
    <cellStyle name="强调文字颜色 3 4" xfId="2025"/>
    <cellStyle name="强调文字颜色 3 5" xfId="2026"/>
    <cellStyle name="强调文字颜色 3 6" xfId="659"/>
    <cellStyle name="强调文字颜色 3 7" xfId="2027"/>
    <cellStyle name="强调文字颜色 3 8" xfId="2028"/>
    <cellStyle name="强调文字颜色 3 9" xfId="2029"/>
    <cellStyle name="强调文字颜色 4 10" xfId="2030"/>
    <cellStyle name="强调文字颜色 4 11" xfId="1668"/>
    <cellStyle name="强调文字颜色 4 12" xfId="1670"/>
    <cellStyle name="强调文字颜色 4 13" xfId="1673"/>
    <cellStyle name="强调文字颜色 4 14" xfId="1675"/>
    <cellStyle name="强调文字颜色 4 15" xfId="1678"/>
    <cellStyle name="强调文字颜色 4 16" xfId="1681"/>
    <cellStyle name="强调文字颜色 4 17" xfId="1686"/>
    <cellStyle name="强调文字颜色 4 18" xfId="1690"/>
    <cellStyle name="强调文字颜色 4 19" xfId="1694"/>
    <cellStyle name="强调文字颜色 4 2" xfId="2031"/>
    <cellStyle name="强调文字颜色 4 2 2" xfId="2032"/>
    <cellStyle name="强调文字颜色 4 20" xfId="1677"/>
    <cellStyle name="强调文字颜色 4 21" xfId="1680"/>
    <cellStyle name="强调文字颜色 4 22" xfId="1685"/>
    <cellStyle name="强调文字颜色 4 23" xfId="1689"/>
    <cellStyle name="强调文字颜色 4 24" xfId="1693"/>
    <cellStyle name="强调文字颜色 4 25" xfId="1698"/>
    <cellStyle name="强调文字颜色 4 26" xfId="1709"/>
    <cellStyle name="强调文字颜色 4 27" xfId="1713"/>
    <cellStyle name="强调文字颜色 4 28" xfId="1717"/>
    <cellStyle name="强调文字颜色 4 29" xfId="1721"/>
    <cellStyle name="强调文字颜色 4 3" xfId="2033"/>
    <cellStyle name="强调文字颜色 4 3 2" xfId="2034"/>
    <cellStyle name="强调文字颜色 4 30" xfId="1697"/>
    <cellStyle name="强调文字颜色 4 31" xfId="1708"/>
    <cellStyle name="强调文字颜色 4 32" xfId="1712"/>
    <cellStyle name="强调文字颜色 4 33" xfId="1716"/>
    <cellStyle name="强调文字颜色 4 34" xfId="1720"/>
    <cellStyle name="强调文字颜色 4 35" xfId="1585"/>
    <cellStyle name="强调文字颜色 4 36" xfId="1589"/>
    <cellStyle name="强调文字颜色 4 37" xfId="1726"/>
    <cellStyle name="强调文字颜色 4 38" xfId="1728"/>
    <cellStyle name="强调文字颜色 4 39" xfId="1730"/>
    <cellStyle name="强调文字颜色 4 4" xfId="2035"/>
    <cellStyle name="强调文字颜色 4 5" xfId="2036"/>
    <cellStyle name="强调文字颜色 4 6" xfId="662"/>
    <cellStyle name="强调文字颜色 4 7" xfId="2037"/>
    <cellStyle name="强调文字颜色 4 8" xfId="2039"/>
    <cellStyle name="强调文字颜色 4 9" xfId="2041"/>
    <cellStyle name="强调文字颜色 5 10" xfId="2042"/>
    <cellStyle name="强调文字颜色 5 11" xfId="686"/>
    <cellStyle name="强调文字颜色 5 12" xfId="2043"/>
    <cellStyle name="强调文字颜色 5 13" xfId="2044"/>
    <cellStyle name="强调文字颜色 5 14" xfId="2045"/>
    <cellStyle name="强调文字颜色 5 15" xfId="2047"/>
    <cellStyle name="强调文字颜色 5 16" xfId="2049"/>
    <cellStyle name="强调文字颜色 5 17" xfId="2051"/>
    <cellStyle name="强调文字颜色 5 18" xfId="2053"/>
    <cellStyle name="强调文字颜色 5 19" xfId="2055"/>
    <cellStyle name="强调文字颜色 5 2" xfId="2057"/>
    <cellStyle name="强调文字颜色 5 2 2" xfId="2058"/>
    <cellStyle name="强调文字颜色 5 20" xfId="2046"/>
    <cellStyle name="强调文字颜色 5 21" xfId="2048"/>
    <cellStyle name="强调文字颜色 5 22" xfId="2050"/>
    <cellStyle name="强调文字颜色 5 23" xfId="2052"/>
    <cellStyle name="强调文字颜色 5 24" xfId="2054"/>
    <cellStyle name="强调文字颜色 5 25" xfId="2060"/>
    <cellStyle name="强调文字颜色 5 26" xfId="2062"/>
    <cellStyle name="强调文字颜色 5 27" xfId="2064"/>
    <cellStyle name="强调文字颜色 5 28" xfId="2066"/>
    <cellStyle name="强调文字颜色 5 29" xfId="2068"/>
    <cellStyle name="强调文字颜色 5 3" xfId="2069"/>
    <cellStyle name="强调文字颜色 5 3 2" xfId="2070"/>
    <cellStyle name="强调文字颜色 5 30" xfId="2059"/>
    <cellStyle name="强调文字颜色 5 31" xfId="2061"/>
    <cellStyle name="强调文字颜色 5 32" xfId="2063"/>
    <cellStyle name="强调文字颜色 5 33" xfId="2065"/>
    <cellStyle name="强调文字颜色 5 34" xfId="2067"/>
    <cellStyle name="强调文字颜色 5 35" xfId="2071"/>
    <cellStyle name="强调文字颜色 5 36" xfId="2072"/>
    <cellStyle name="强调文字颜色 5 37" xfId="2073"/>
    <cellStyle name="强调文字颜色 5 38" xfId="884"/>
    <cellStyle name="强调文字颜色 5 39" xfId="904"/>
    <cellStyle name="强调文字颜色 5 4" xfId="2074"/>
    <cellStyle name="强调文字颜色 5 5" xfId="2075"/>
    <cellStyle name="强调文字颜色 5 6" xfId="665"/>
    <cellStyle name="强调文字颜色 5 7" xfId="2076"/>
    <cellStyle name="强调文字颜色 5 8" xfId="2077"/>
    <cellStyle name="强调文字颜色 5 9" xfId="2078"/>
    <cellStyle name="强调文字颜色 6 10" xfId="2079"/>
    <cellStyle name="强调文字颜色 6 11" xfId="2080"/>
    <cellStyle name="强调文字颜色 6 12" xfId="2081"/>
    <cellStyle name="强调文字颜色 6 13" xfId="2082"/>
    <cellStyle name="强调文字颜色 6 14" xfId="2083"/>
    <cellStyle name="强调文字颜色 6 15" xfId="2085"/>
    <cellStyle name="强调文字颜色 6 16" xfId="2087"/>
    <cellStyle name="强调文字颜色 6 17" xfId="2089"/>
    <cellStyle name="强调文字颜色 6 18" xfId="2091"/>
    <cellStyle name="强调文字颜色 6 19" xfId="2093"/>
    <cellStyle name="强调文字颜色 6 2" xfId="2094"/>
    <cellStyle name="强调文字颜色 6 2 2" xfId="2095"/>
    <cellStyle name="强调文字颜色 6 20" xfId="2084"/>
    <cellStyle name="强调文字颜色 6 21" xfId="2086"/>
    <cellStyle name="强调文字颜色 6 22" xfId="2088"/>
    <cellStyle name="强调文字颜色 6 23" xfId="2090"/>
    <cellStyle name="强调文字颜色 6 24" xfId="2092"/>
    <cellStyle name="强调文字颜色 6 25" xfId="2097"/>
    <cellStyle name="强调文字颜色 6 26" xfId="2099"/>
    <cellStyle name="强调文字颜色 6 27" xfId="2101"/>
    <cellStyle name="强调文字颜色 6 28" xfId="2103"/>
    <cellStyle name="强调文字颜色 6 29" xfId="1010"/>
    <cellStyle name="强调文字颜色 6 3" xfId="2104"/>
    <cellStyle name="强调文字颜色 6 3 2" xfId="2105"/>
    <cellStyle name="强调文字颜色 6 30" xfId="2096"/>
    <cellStyle name="强调文字颜色 6 31" xfId="2098"/>
    <cellStyle name="强调文字颜色 6 32" xfId="2100"/>
    <cellStyle name="强调文字颜色 6 33" xfId="2102"/>
    <cellStyle name="强调文字颜色 6 34" xfId="1009"/>
    <cellStyle name="强调文字颜色 6 35" xfId="2106"/>
    <cellStyle name="强调文字颜色 6 36" xfId="2107"/>
    <cellStyle name="强调文字颜色 6 37" xfId="2108"/>
    <cellStyle name="强调文字颜色 6 38" xfId="2109"/>
    <cellStyle name="强调文字颜色 6 39" xfId="2110"/>
    <cellStyle name="强调文字颜色 6 4" xfId="2111"/>
    <cellStyle name="强调文字颜色 6 5" xfId="2112"/>
    <cellStyle name="强调文字颜色 6 6" xfId="668"/>
    <cellStyle name="强调文字颜色 6 7" xfId="2113"/>
    <cellStyle name="强调文字颜色 6 8" xfId="2114"/>
    <cellStyle name="强调文字颜色 6 9" xfId="2115"/>
    <cellStyle name="适中 10" xfId="2116"/>
    <cellStyle name="适中 11" xfId="2117"/>
    <cellStyle name="适中 12" xfId="2118"/>
    <cellStyle name="适中 13" xfId="2119"/>
    <cellStyle name="适中 14" xfId="2120"/>
    <cellStyle name="适中 15" xfId="2122"/>
    <cellStyle name="适中 16" xfId="2124"/>
    <cellStyle name="适中 17" xfId="2126"/>
    <cellStyle name="适中 18" xfId="2128"/>
    <cellStyle name="适中 19" xfId="2130"/>
    <cellStyle name="适中 2" xfId="2132"/>
    <cellStyle name="适中 2 2" xfId="2133"/>
    <cellStyle name="适中 2 2 2" xfId="2134"/>
    <cellStyle name="适中 2 3" xfId="2135"/>
    <cellStyle name="适中 2 3 2" xfId="2136"/>
    <cellStyle name="适中 2 4" xfId="2137"/>
    <cellStyle name="适中 2 5" xfId="2138"/>
    <cellStyle name="适中 20" xfId="2121"/>
    <cellStyle name="适中 21" xfId="2123"/>
    <cellStyle name="适中 22" xfId="2125"/>
    <cellStyle name="适中 23" xfId="2127"/>
    <cellStyle name="适中 24" xfId="2129"/>
    <cellStyle name="适中 25" xfId="2140"/>
    <cellStyle name="适中 26" xfId="2142"/>
    <cellStyle name="适中 27" xfId="2145"/>
    <cellStyle name="适中 28" xfId="2148"/>
    <cellStyle name="适中 29" xfId="2151"/>
    <cellStyle name="适中 3" xfId="2152"/>
    <cellStyle name="适中 3 2" xfId="2153"/>
    <cellStyle name="适中 30" xfId="2139"/>
    <cellStyle name="适中 31" xfId="2141"/>
    <cellStyle name="适中 32" xfId="2144"/>
    <cellStyle name="适中 33" xfId="2147"/>
    <cellStyle name="适中 34" xfId="2150"/>
    <cellStyle name="适中 35" xfId="2154"/>
    <cellStyle name="适中 36" xfId="2155"/>
    <cellStyle name="适中 37" xfId="2156"/>
    <cellStyle name="适中 38" xfId="2157"/>
    <cellStyle name="适中 39" xfId="2158"/>
    <cellStyle name="适中 4" xfId="2159"/>
    <cellStyle name="适中 5" xfId="2160"/>
    <cellStyle name="适中 6" xfId="2161"/>
    <cellStyle name="适中 7" xfId="2162"/>
    <cellStyle name="适中 8" xfId="2163"/>
    <cellStyle name="适中 9" xfId="938"/>
    <cellStyle name="输出 10" xfId="2164"/>
    <cellStyle name="输出 11" xfId="2165"/>
    <cellStyle name="输出 12" xfId="2166"/>
    <cellStyle name="输出 13" xfId="2167"/>
    <cellStyle name="输出 14" xfId="2168"/>
    <cellStyle name="输出 15" xfId="2170"/>
    <cellStyle name="输出 16" xfId="2172"/>
    <cellStyle name="输出 17" xfId="1225"/>
    <cellStyle name="输出 18" xfId="1229"/>
    <cellStyle name="输出 19" xfId="1234"/>
    <cellStyle name="输出 2" xfId="2173"/>
    <cellStyle name="输出 2 2" xfId="2174"/>
    <cellStyle name="输出 2 2 2" xfId="2175"/>
    <cellStyle name="输出 2 3" xfId="2176"/>
    <cellStyle name="输出 2 3 2" xfId="2177"/>
    <cellStyle name="输出 2 4" xfId="2178"/>
    <cellStyle name="输出 2 5" xfId="2179"/>
    <cellStyle name="输出 20" xfId="2169"/>
    <cellStyle name="输出 21" xfId="2171"/>
    <cellStyle name="输出 22" xfId="1224"/>
    <cellStyle name="输出 23" xfId="1228"/>
    <cellStyle name="输出 24" xfId="1233"/>
    <cellStyle name="输出 25" xfId="1238"/>
    <cellStyle name="输出 26" xfId="1242"/>
    <cellStyle name="输出 27" xfId="1246"/>
    <cellStyle name="输出 28" xfId="1250"/>
    <cellStyle name="输出 29" xfId="1254"/>
    <cellStyle name="输出 3" xfId="2180"/>
    <cellStyle name="输出 3 2" xfId="2181"/>
    <cellStyle name="输出 30" xfId="1237"/>
    <cellStyle name="输出 31" xfId="1241"/>
    <cellStyle name="输出 32" xfId="1245"/>
    <cellStyle name="输出 33" xfId="1249"/>
    <cellStyle name="输出 34" xfId="1253"/>
    <cellStyle name="输出 35" xfId="2182"/>
    <cellStyle name="输出 36" xfId="2183"/>
    <cellStyle name="输出 37" xfId="2184"/>
    <cellStyle name="输出 38" xfId="2185"/>
    <cellStyle name="输出 39" xfId="2186"/>
    <cellStyle name="输出 4" xfId="2187"/>
    <cellStyle name="输出 5" xfId="2188"/>
    <cellStyle name="输出 6" xfId="2189"/>
    <cellStyle name="输出 7" xfId="2190"/>
    <cellStyle name="输出 8" xfId="2191"/>
    <cellStyle name="输出 9" xfId="2192"/>
    <cellStyle name="输入 10" xfId="2038"/>
    <cellStyle name="输入 11" xfId="2040"/>
    <cellStyle name="输入 12" xfId="2193"/>
    <cellStyle name="输入 13" xfId="2194"/>
    <cellStyle name="输入 14" xfId="2195"/>
    <cellStyle name="输入 15" xfId="2197"/>
    <cellStyle name="输入 16" xfId="2199"/>
    <cellStyle name="输入 17" xfId="2201"/>
    <cellStyle name="输入 18" xfId="2203"/>
    <cellStyle name="输入 19" xfId="2205"/>
    <cellStyle name="输入 2" xfId="2206"/>
    <cellStyle name="输入 2 2" xfId="2207"/>
    <cellStyle name="输入 2 2 2" xfId="2208"/>
    <cellStyle name="输入 2 3" xfId="2209"/>
    <cellStyle name="输入 2 3 2" xfId="2210"/>
    <cellStyle name="输入 2 4" xfId="2211"/>
    <cellStyle name="输入 2 5" xfId="2212"/>
    <cellStyle name="输入 20" xfId="2196"/>
    <cellStyle name="输入 21" xfId="2198"/>
    <cellStyle name="输入 22" xfId="2200"/>
    <cellStyle name="输入 23" xfId="2202"/>
    <cellStyle name="输入 24" xfId="2204"/>
    <cellStyle name="输入 25" xfId="2214"/>
    <cellStyle name="输入 26" xfId="2216"/>
    <cellStyle name="输入 27" xfId="2218"/>
    <cellStyle name="输入 28" xfId="2220"/>
    <cellStyle name="输入 29" xfId="2222"/>
    <cellStyle name="输入 3" xfId="2223"/>
    <cellStyle name="输入 3 2" xfId="1684"/>
    <cellStyle name="输入 30" xfId="2213"/>
    <cellStyle name="输入 31" xfId="2215"/>
    <cellStyle name="输入 32" xfId="2217"/>
    <cellStyle name="输入 33" xfId="2219"/>
    <cellStyle name="输入 34" xfId="2221"/>
    <cellStyle name="输入 35" xfId="2224"/>
    <cellStyle name="输入 36" xfId="2225"/>
    <cellStyle name="输入 37" xfId="2226"/>
    <cellStyle name="输入 38" xfId="2227"/>
    <cellStyle name="输入 39" xfId="2056"/>
    <cellStyle name="输入 4" xfId="2228"/>
    <cellStyle name="输入 5" xfId="2229"/>
    <cellStyle name="输入 6" xfId="2230"/>
    <cellStyle name="输入 7" xfId="2231"/>
    <cellStyle name="输入 8" xfId="2232"/>
    <cellStyle name="输入 9" xfId="2233"/>
    <cellStyle name="着色 1" xfId="2234"/>
    <cellStyle name="着色 1 10" xfId="2143"/>
    <cellStyle name="着色 1 10 2" xfId="2235"/>
    <cellStyle name="着色 1 11" xfId="2146"/>
    <cellStyle name="着色 1 11 2" xfId="2236"/>
    <cellStyle name="着色 1 12" xfId="2149"/>
    <cellStyle name="着色 1 2" xfId="1316"/>
    <cellStyle name="着色 1 2 2" xfId="2237"/>
    <cellStyle name="着色 1 3" xfId="2238"/>
    <cellStyle name="着色 1 3 2" xfId="1994"/>
    <cellStyle name="着色 1 4" xfId="2239"/>
    <cellStyle name="着色 1 4 2" xfId="2240"/>
    <cellStyle name="着色 1 5" xfId="2241"/>
    <cellStyle name="着色 1 5 2" xfId="2242"/>
    <cellStyle name="着色 1 6" xfId="2243"/>
    <cellStyle name="着色 1 6 2" xfId="2244"/>
    <cellStyle name="着色 1 7" xfId="2245"/>
    <cellStyle name="着色 1 7 2" xfId="2246"/>
    <cellStyle name="着色 1 8" xfId="1199"/>
    <cellStyle name="着色 1 8 2" xfId="1672"/>
    <cellStyle name="着色 1 9" xfId="2247"/>
    <cellStyle name="着色 1 9 2" xfId="2248"/>
    <cellStyle name="着色 2" xfId="2249"/>
    <cellStyle name="着色 2 10" xfId="2250"/>
    <cellStyle name="着色 2 10 2" xfId="2251"/>
    <cellStyle name="着色 2 11" xfId="2252"/>
    <cellStyle name="着色 2 11 2" xfId="2253"/>
    <cellStyle name="着色 2 12" xfId="2254"/>
    <cellStyle name="着色 2 2" xfId="1364"/>
    <cellStyle name="着色 2 2 2" xfId="138"/>
    <cellStyle name="着色 2 3" xfId="2255"/>
    <cellStyle name="着色 2 3 2" xfId="2256"/>
    <cellStyle name="着色 2 4" xfId="2257"/>
    <cellStyle name="着色 2 4 2" xfId="2258"/>
    <cellStyle name="着色 2 5" xfId="728"/>
    <cellStyle name="着色 2 5 2" xfId="1781"/>
    <cellStyle name="着色 2 6" xfId="2259"/>
    <cellStyle name="着色 2 6 2" xfId="2260"/>
    <cellStyle name="着色 2 7" xfId="2261"/>
    <cellStyle name="着色 2 7 2" xfId="278"/>
    <cellStyle name="着色 2 8" xfId="1203"/>
    <cellStyle name="着色 2 8 2" xfId="2262"/>
    <cellStyle name="着色 2 9" xfId="2263"/>
    <cellStyle name="着色 2 9 2" xfId="2264"/>
    <cellStyle name="着色 3" xfId="2265"/>
    <cellStyle name="着色 3 10" xfId="2266"/>
    <cellStyle name="着色 3 10 2" xfId="2267"/>
    <cellStyle name="着色 3 11" xfId="2268"/>
    <cellStyle name="着色 3 11 2" xfId="2269"/>
    <cellStyle name="着色 3 12" xfId="2270"/>
    <cellStyle name="着色 3 2" xfId="1415"/>
    <cellStyle name="着色 3 2 2" xfId="631"/>
    <cellStyle name="着色 3 3" xfId="2271"/>
    <cellStyle name="着色 3 3 2" xfId="2272"/>
    <cellStyle name="着色 3 4" xfId="2273"/>
    <cellStyle name="着色 3 4 2" xfId="2274"/>
    <cellStyle name="着色 3 5" xfId="730"/>
    <cellStyle name="着色 3 5 2" xfId="1918"/>
    <cellStyle name="着色 3 6" xfId="2275"/>
    <cellStyle name="着色 3 6 2" xfId="2276"/>
    <cellStyle name="着色 3 7" xfId="2277"/>
    <cellStyle name="着色 3 7 2" xfId="2278"/>
    <cellStyle name="着色 3 8" xfId="1206"/>
    <cellStyle name="着色 3 8 2" xfId="2279"/>
    <cellStyle name="着色 3 9" xfId="2280"/>
    <cellStyle name="着色 3 9 2" xfId="2281"/>
    <cellStyle name="着色 4" xfId="2282"/>
    <cellStyle name="着色 4 10" xfId="2283"/>
    <cellStyle name="着色 4 10 2" xfId="2284"/>
    <cellStyle name="着色 4 11" xfId="2285"/>
    <cellStyle name="着色 4 11 2" xfId="2286"/>
    <cellStyle name="着色 4 12" xfId="2287"/>
    <cellStyle name="着色 4 2" xfId="1467"/>
    <cellStyle name="着色 4 2 2" xfId="1201"/>
    <cellStyle name="着色 4 3" xfId="2288"/>
    <cellStyle name="着色 4 3 2" xfId="1232"/>
    <cellStyle name="着色 4 4" xfId="2289"/>
    <cellStyle name="着色 4 4 2" xfId="1262"/>
    <cellStyle name="着色 4 5" xfId="2290"/>
    <cellStyle name="着色 4 5 2" xfId="1825"/>
    <cellStyle name="着色 4 6" xfId="2291"/>
    <cellStyle name="着色 4 6 2" xfId="1522"/>
    <cellStyle name="着色 4 7" xfId="2292"/>
    <cellStyle name="着色 4 7 2" xfId="2293"/>
    <cellStyle name="着色 4 8" xfId="1209"/>
    <cellStyle name="着色 4 8 2" xfId="2294"/>
    <cellStyle name="着色 4 9" xfId="2295"/>
    <cellStyle name="着色 4 9 2" xfId="2296"/>
    <cellStyle name="着色 5" xfId="2297"/>
    <cellStyle name="着色 5 10" xfId="2298"/>
    <cellStyle name="着色 5 10 2" xfId="2299"/>
    <cellStyle name="着色 5 11" xfId="2300"/>
    <cellStyle name="着色 5 11 2" xfId="2301"/>
    <cellStyle name="着色 5 12" xfId="2302"/>
    <cellStyle name="着色 5 2" xfId="2303"/>
    <cellStyle name="着色 5 2 2" xfId="2304"/>
    <cellStyle name="着色 5 3" xfId="856"/>
    <cellStyle name="着色 5 3 2" xfId="2305"/>
    <cellStyle name="着色 5 4" xfId="583"/>
    <cellStyle name="着色 5 4 2" xfId="2306"/>
    <cellStyle name="着色 5 5" xfId="589"/>
    <cellStyle name="着色 5 5 2" xfId="2307"/>
    <cellStyle name="着色 5 6" xfId="592"/>
    <cellStyle name="着色 5 6 2" xfId="2308"/>
    <cellStyle name="着色 5 7" xfId="379"/>
    <cellStyle name="着色 5 7 2" xfId="2309"/>
    <cellStyle name="着色 5 8" xfId="67"/>
    <cellStyle name="着色 5 8 2" xfId="2131"/>
    <cellStyle name="着色 5 9" xfId="420"/>
    <cellStyle name="着色 5 9 2" xfId="2310"/>
    <cellStyle name="着色 6" xfId="2311"/>
    <cellStyle name="着色 6 10" xfId="2312"/>
    <cellStyle name="着色 6 10 2" xfId="2313"/>
    <cellStyle name="着色 6 11" xfId="2314"/>
    <cellStyle name="着色 6 11 2" xfId="2315"/>
    <cellStyle name="着色 6 12" xfId="2316"/>
    <cellStyle name="着色 6 2" xfId="2317"/>
    <cellStyle name="着色 6 2 2" xfId="1379"/>
    <cellStyle name="着色 6 3" xfId="2318"/>
    <cellStyle name="着色 6 3 2" xfId="2319"/>
    <cellStyle name="着色 6 4" xfId="2320"/>
    <cellStyle name="着色 6 4 2" xfId="2321"/>
    <cellStyle name="着色 6 5" xfId="2322"/>
    <cellStyle name="着色 6 5 2" xfId="1629"/>
    <cellStyle name="着色 6 6" xfId="2323"/>
    <cellStyle name="着色 6 6 2" xfId="1218"/>
    <cellStyle name="着色 6 7" xfId="2324"/>
    <cellStyle name="着色 6 7 2" xfId="1436"/>
    <cellStyle name="着色 6 8" xfId="1213"/>
    <cellStyle name="着色 6 8 2" xfId="2325"/>
    <cellStyle name="着色 6 9" xfId="2326"/>
    <cellStyle name="着色 6 9 2" xfId="2327"/>
    <cellStyle name="注释 10" xfId="1592"/>
    <cellStyle name="注释 11" xfId="1602"/>
    <cellStyle name="注释 12" xfId="1605"/>
    <cellStyle name="注释 13" xfId="1608"/>
    <cellStyle name="注释 14" xfId="568"/>
    <cellStyle name="注释 15" xfId="1614"/>
    <cellStyle name="注释 16" xfId="1619"/>
    <cellStyle name="注释 17" xfId="1624"/>
    <cellStyle name="注释 18" xfId="1628"/>
    <cellStyle name="注释 19" xfId="1636"/>
    <cellStyle name="注释 2" xfId="1068"/>
    <cellStyle name="注释 2 2" xfId="847"/>
    <cellStyle name="注释 2 2 2" xfId="2328"/>
    <cellStyle name="注释 2 3" xfId="849"/>
    <cellStyle name="注释 2 3 2" xfId="2329"/>
    <cellStyle name="注释 2 4" xfId="851"/>
    <cellStyle name="注释 2 5" xfId="854"/>
    <cellStyle name="注释 20" xfId="1613"/>
    <cellStyle name="注释 21" xfId="1618"/>
    <cellStyle name="注释 22" xfId="1623"/>
    <cellStyle name="注释 23" xfId="1627"/>
    <cellStyle name="注释 24" xfId="1635"/>
    <cellStyle name="注释 25" xfId="1640"/>
    <cellStyle name="注释 26" xfId="1644"/>
    <cellStyle name="注释 27" xfId="1648"/>
    <cellStyle name="注释 28" xfId="1652"/>
    <cellStyle name="注释 29" xfId="1657"/>
    <cellStyle name="注释 3" xfId="2330"/>
    <cellStyle name="注释 3 2" xfId="873"/>
    <cellStyle name="注释 30" xfId="1639"/>
    <cellStyle name="注释 31" xfId="1643"/>
    <cellStyle name="注释 32" xfId="1647"/>
    <cellStyle name="注释 33" xfId="1651"/>
    <cellStyle name="注释 34" xfId="1656"/>
    <cellStyle name="注释 35" xfId="1659"/>
    <cellStyle name="注释 36" xfId="1661"/>
    <cellStyle name="注释 37" xfId="1663"/>
    <cellStyle name="注释 38" xfId="1665"/>
    <cellStyle name="注释 39" xfId="2331"/>
    <cellStyle name="注释 4" xfId="2332"/>
    <cellStyle name="注释 5" xfId="2333"/>
    <cellStyle name="注释 6" xfId="2334"/>
    <cellStyle name="注释 7" xfId="800"/>
    <cellStyle name="注释 8" xfId="2335"/>
    <cellStyle name="注释 9" xfId="23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tabSelected="1" workbookViewId="0">
      <pane xSplit="3" ySplit="2" topLeftCell="D175" activePane="bottomRight" state="frozen"/>
      <selection pane="topRight"/>
      <selection pane="bottomLeft"/>
      <selection pane="bottomRight" activeCell="O184" sqref="O184"/>
    </sheetView>
  </sheetViews>
  <sheetFormatPr defaultColWidth="9" defaultRowHeight="13.5" x14ac:dyDescent="0.15"/>
  <cols>
    <col min="1" max="1" width="6.5" customWidth="1"/>
    <col min="2" max="2" width="13.875" customWidth="1"/>
    <col min="4" max="4" width="20.375" customWidth="1"/>
    <col min="5" max="5" width="13" style="5" customWidth="1"/>
    <col min="6" max="6" width="12.5" customWidth="1"/>
    <col min="7" max="7" width="5.5" customWidth="1"/>
    <col min="8" max="8" width="9.75" customWidth="1"/>
    <col min="9" max="9" width="9.625" customWidth="1"/>
    <col min="11" max="11" width="10" style="6" customWidth="1"/>
    <col min="12" max="12" width="9" style="7"/>
    <col min="14" max="14" width="12" customWidth="1"/>
    <col min="15" max="15" width="15.625" style="5" bestFit="1" customWidth="1"/>
  </cols>
  <sheetData>
    <row r="1" spans="1:15" ht="36.75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7" customHeight="1" x14ac:dyDescent="0.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8" t="s">
        <v>11</v>
      </c>
      <c r="L2" s="18" t="s">
        <v>12</v>
      </c>
      <c r="M2" s="8" t="s">
        <v>13</v>
      </c>
      <c r="N2" s="19" t="s">
        <v>14</v>
      </c>
      <c r="O2" s="19" t="s">
        <v>15</v>
      </c>
    </row>
    <row r="3" spans="1:15" s="1" customFormat="1" ht="24.75" customHeight="1" x14ac:dyDescent="0.15">
      <c r="A3" s="9">
        <v>1</v>
      </c>
      <c r="B3" s="43" t="s">
        <v>16</v>
      </c>
      <c r="C3" s="43" t="s">
        <v>17</v>
      </c>
      <c r="D3" s="43" t="s">
        <v>18</v>
      </c>
      <c r="E3" s="11" t="s">
        <v>19</v>
      </c>
      <c r="F3" s="43" t="s">
        <v>20</v>
      </c>
      <c r="G3" s="12" t="s">
        <v>21</v>
      </c>
      <c r="H3" s="44" t="s">
        <v>22</v>
      </c>
      <c r="I3" s="21"/>
      <c r="J3" s="44" t="s">
        <v>22</v>
      </c>
      <c r="K3" s="22">
        <v>80.75</v>
      </c>
      <c r="L3" s="23">
        <f>J3*0.5+K3*0.5</f>
        <v>82.555000000000007</v>
      </c>
      <c r="M3" s="24">
        <v>1</v>
      </c>
      <c r="N3" s="25" t="s">
        <v>23</v>
      </c>
      <c r="O3" s="47">
        <v>44175</v>
      </c>
    </row>
    <row r="4" spans="1:15" s="1" customFormat="1" ht="24.75" customHeight="1" x14ac:dyDescent="0.15">
      <c r="A4" s="9">
        <v>2</v>
      </c>
      <c r="B4" s="43" t="s">
        <v>24</v>
      </c>
      <c r="C4" s="43" t="s">
        <v>25</v>
      </c>
      <c r="D4" s="43" t="s">
        <v>18</v>
      </c>
      <c r="E4" s="13" t="s">
        <v>19</v>
      </c>
      <c r="F4" s="43" t="s">
        <v>20</v>
      </c>
      <c r="G4" s="12" t="s">
        <v>21</v>
      </c>
      <c r="H4" s="44" t="s">
        <v>26</v>
      </c>
      <c r="I4" s="21"/>
      <c r="J4" s="44" t="s">
        <v>26</v>
      </c>
      <c r="K4" s="22">
        <v>73.582999999999998</v>
      </c>
      <c r="L4" s="23">
        <f>J4*0.5+K4*0.5</f>
        <v>79.011499999999998</v>
      </c>
      <c r="M4" s="24">
        <v>2</v>
      </c>
      <c r="N4" s="25"/>
      <c r="O4" s="26"/>
    </row>
    <row r="5" spans="1:15" s="1" customFormat="1" ht="24.75" customHeight="1" x14ac:dyDescent="0.15">
      <c r="A5" s="9">
        <v>3</v>
      </c>
      <c r="B5" s="43" t="s">
        <v>27</v>
      </c>
      <c r="C5" s="43" t="s">
        <v>28</v>
      </c>
      <c r="D5" s="43" t="s">
        <v>18</v>
      </c>
      <c r="E5" s="11" t="s">
        <v>19</v>
      </c>
      <c r="F5" s="43" t="s">
        <v>20</v>
      </c>
      <c r="G5" s="12" t="s">
        <v>21</v>
      </c>
      <c r="H5" s="44" t="s">
        <v>29</v>
      </c>
      <c r="I5" s="21"/>
      <c r="J5" s="44" t="s">
        <v>29</v>
      </c>
      <c r="K5" s="22">
        <v>0</v>
      </c>
      <c r="L5" s="23">
        <f t="shared" ref="L5:L14" si="0">J5*0.5+K5*0.5</f>
        <v>41.53</v>
      </c>
      <c r="M5" s="24">
        <v>3</v>
      </c>
      <c r="N5" s="25"/>
      <c r="O5" s="26"/>
    </row>
    <row r="6" spans="1:15" ht="25.5" customHeight="1" x14ac:dyDescent="0.15">
      <c r="A6" s="9">
        <v>4</v>
      </c>
      <c r="B6" s="43" t="s">
        <v>30</v>
      </c>
      <c r="C6" s="43" t="s">
        <v>31</v>
      </c>
      <c r="D6" s="43" t="s">
        <v>18</v>
      </c>
      <c r="E6" s="10" t="s">
        <v>32</v>
      </c>
      <c r="F6" s="43" t="s">
        <v>33</v>
      </c>
      <c r="G6" s="12" t="s">
        <v>21</v>
      </c>
      <c r="H6" s="44" t="s">
        <v>34</v>
      </c>
      <c r="I6" s="27"/>
      <c r="J6" s="44" t="s">
        <v>34</v>
      </c>
      <c r="K6" s="28">
        <v>82.332999999999998</v>
      </c>
      <c r="L6" s="23">
        <f t="shared" si="0"/>
        <v>85.906499999999994</v>
      </c>
      <c r="M6" s="10">
        <v>1</v>
      </c>
      <c r="N6" s="10" t="s">
        <v>23</v>
      </c>
      <c r="O6" s="47">
        <v>44175</v>
      </c>
    </row>
    <row r="7" spans="1:15" ht="25.5" customHeight="1" x14ac:dyDescent="0.15">
      <c r="A7" s="9">
        <v>5</v>
      </c>
      <c r="B7" s="43" t="s">
        <v>35</v>
      </c>
      <c r="C7" s="43" t="s">
        <v>36</v>
      </c>
      <c r="D7" s="43" t="s">
        <v>18</v>
      </c>
      <c r="E7" s="10" t="s">
        <v>32</v>
      </c>
      <c r="F7" s="43" t="s">
        <v>33</v>
      </c>
      <c r="G7" s="12" t="s">
        <v>21</v>
      </c>
      <c r="H7" s="44" t="s">
        <v>37</v>
      </c>
      <c r="I7" s="27"/>
      <c r="J7" s="44" t="s">
        <v>37</v>
      </c>
      <c r="K7" s="28">
        <v>78.332999999999998</v>
      </c>
      <c r="L7" s="23">
        <f t="shared" si="0"/>
        <v>84.866500000000002</v>
      </c>
      <c r="M7" s="10">
        <v>2</v>
      </c>
      <c r="N7" s="10"/>
      <c r="O7" s="10"/>
    </row>
    <row r="8" spans="1:15" ht="25.5" customHeight="1" x14ac:dyDescent="0.15">
      <c r="A8" s="9">
        <v>6</v>
      </c>
      <c r="B8" s="43" t="s">
        <v>38</v>
      </c>
      <c r="C8" s="43" t="s">
        <v>39</v>
      </c>
      <c r="D8" s="43" t="s">
        <v>18</v>
      </c>
      <c r="E8" s="10" t="s">
        <v>32</v>
      </c>
      <c r="F8" s="43" t="s">
        <v>33</v>
      </c>
      <c r="G8" s="12" t="s">
        <v>21</v>
      </c>
      <c r="H8" s="44" t="s">
        <v>40</v>
      </c>
      <c r="I8" s="27"/>
      <c r="J8" s="44" t="s">
        <v>40</v>
      </c>
      <c r="K8" s="28">
        <v>73.917000000000002</v>
      </c>
      <c r="L8" s="23">
        <f t="shared" si="0"/>
        <v>80.3185</v>
      </c>
      <c r="M8" s="10">
        <v>3</v>
      </c>
      <c r="N8" s="10"/>
      <c r="O8" s="10"/>
    </row>
    <row r="9" spans="1:15" ht="25.5" customHeight="1" x14ac:dyDescent="0.15">
      <c r="A9" s="9">
        <v>7</v>
      </c>
      <c r="B9" s="43" t="s">
        <v>41</v>
      </c>
      <c r="C9" s="43" t="s">
        <v>42</v>
      </c>
      <c r="D9" s="43" t="s">
        <v>43</v>
      </c>
      <c r="E9" s="10" t="s">
        <v>32</v>
      </c>
      <c r="F9" s="43" t="s">
        <v>44</v>
      </c>
      <c r="G9" s="12" t="s">
        <v>21</v>
      </c>
      <c r="H9" s="44" t="s">
        <v>45</v>
      </c>
      <c r="I9" s="27"/>
      <c r="J9" s="44" t="s">
        <v>45</v>
      </c>
      <c r="K9" s="28">
        <v>82.5</v>
      </c>
      <c r="L9" s="23">
        <f t="shared" si="0"/>
        <v>86.34</v>
      </c>
      <c r="M9" s="10">
        <v>1</v>
      </c>
      <c r="N9" s="10" t="s">
        <v>23</v>
      </c>
      <c r="O9" s="47">
        <v>44175</v>
      </c>
    </row>
    <row r="10" spans="1:15" ht="25.5" customHeight="1" x14ac:dyDescent="0.15">
      <c r="A10" s="9">
        <v>8</v>
      </c>
      <c r="B10" s="43" t="s">
        <v>46</v>
      </c>
      <c r="C10" s="43" t="s">
        <v>47</v>
      </c>
      <c r="D10" s="43" t="s">
        <v>43</v>
      </c>
      <c r="E10" s="10" t="s">
        <v>32</v>
      </c>
      <c r="F10" s="43" t="s">
        <v>44</v>
      </c>
      <c r="G10" s="12" t="s">
        <v>21</v>
      </c>
      <c r="H10" s="44" t="s">
        <v>48</v>
      </c>
      <c r="I10" s="27"/>
      <c r="J10" s="44" t="s">
        <v>48</v>
      </c>
      <c r="K10" s="28">
        <v>82.417000000000002</v>
      </c>
      <c r="L10" s="23">
        <f t="shared" si="0"/>
        <v>85.908500000000004</v>
      </c>
      <c r="M10" s="10">
        <v>2</v>
      </c>
      <c r="N10" s="10"/>
      <c r="O10" s="10"/>
    </row>
    <row r="11" spans="1:15" ht="25.5" customHeight="1" x14ac:dyDescent="0.15">
      <c r="A11" s="9">
        <v>9</v>
      </c>
      <c r="B11" s="43" t="s">
        <v>49</v>
      </c>
      <c r="C11" s="43" t="s">
        <v>50</v>
      </c>
      <c r="D11" s="43" t="s">
        <v>43</v>
      </c>
      <c r="E11" s="10" t="s">
        <v>32</v>
      </c>
      <c r="F11" s="43" t="s">
        <v>44</v>
      </c>
      <c r="G11" s="12" t="s">
        <v>21</v>
      </c>
      <c r="H11" s="44" t="s">
        <v>51</v>
      </c>
      <c r="I11" s="27"/>
      <c r="J11" s="44" t="s">
        <v>51</v>
      </c>
      <c r="K11" s="28">
        <v>82.582999999999998</v>
      </c>
      <c r="L11" s="23">
        <f t="shared" si="0"/>
        <v>85.301500000000004</v>
      </c>
      <c r="M11" s="10">
        <v>3</v>
      </c>
      <c r="N11" s="10"/>
      <c r="O11" s="10"/>
    </row>
    <row r="12" spans="1:15" ht="25.5" customHeight="1" x14ac:dyDescent="0.15">
      <c r="A12" s="9">
        <v>10</v>
      </c>
      <c r="B12" s="43" t="s">
        <v>52</v>
      </c>
      <c r="C12" s="43" t="s">
        <v>53</v>
      </c>
      <c r="D12" s="43" t="s">
        <v>43</v>
      </c>
      <c r="E12" s="10" t="s">
        <v>54</v>
      </c>
      <c r="F12" s="43" t="s">
        <v>55</v>
      </c>
      <c r="G12" s="12" t="s">
        <v>21</v>
      </c>
      <c r="H12" s="44" t="s">
        <v>56</v>
      </c>
      <c r="I12" s="27"/>
      <c r="J12" s="44" t="s">
        <v>56</v>
      </c>
      <c r="K12" s="28">
        <v>83.167000000000002</v>
      </c>
      <c r="L12" s="23">
        <f t="shared" si="0"/>
        <v>87.323499999999996</v>
      </c>
      <c r="M12" s="10">
        <v>1</v>
      </c>
      <c r="N12" s="10" t="s">
        <v>23</v>
      </c>
      <c r="O12" s="47">
        <v>44175</v>
      </c>
    </row>
    <row r="13" spans="1:15" ht="25.5" customHeight="1" x14ac:dyDescent="0.15">
      <c r="A13" s="9">
        <v>11</v>
      </c>
      <c r="B13" s="43" t="s">
        <v>57</v>
      </c>
      <c r="C13" s="43" t="s">
        <v>58</v>
      </c>
      <c r="D13" s="43" t="s">
        <v>43</v>
      </c>
      <c r="E13" s="10" t="s">
        <v>54</v>
      </c>
      <c r="F13" s="43" t="s">
        <v>55</v>
      </c>
      <c r="G13" s="12" t="s">
        <v>21</v>
      </c>
      <c r="H13" s="44" t="s">
        <v>59</v>
      </c>
      <c r="I13" s="27"/>
      <c r="J13" s="44" t="s">
        <v>59</v>
      </c>
      <c r="K13" s="28">
        <v>79.75</v>
      </c>
      <c r="L13" s="23">
        <f t="shared" si="0"/>
        <v>83.015000000000001</v>
      </c>
      <c r="M13" s="10">
        <v>2</v>
      </c>
      <c r="N13" s="10"/>
      <c r="O13" s="10"/>
    </row>
    <row r="14" spans="1:15" ht="25.5" customHeight="1" x14ac:dyDescent="0.15">
      <c r="A14" s="9">
        <v>12</v>
      </c>
      <c r="B14" s="43" t="s">
        <v>60</v>
      </c>
      <c r="C14" s="43" t="s">
        <v>61</v>
      </c>
      <c r="D14" s="43" t="s">
        <v>43</v>
      </c>
      <c r="E14" s="10" t="s">
        <v>54</v>
      </c>
      <c r="F14" s="43" t="s">
        <v>55</v>
      </c>
      <c r="G14" s="12" t="s">
        <v>21</v>
      </c>
      <c r="H14" s="44" t="s">
        <v>62</v>
      </c>
      <c r="I14" s="27"/>
      <c r="J14" s="44" t="s">
        <v>62</v>
      </c>
      <c r="K14" s="28">
        <v>73.582999999999998</v>
      </c>
      <c r="L14" s="23">
        <f t="shared" si="0"/>
        <v>77.881500000000003</v>
      </c>
      <c r="M14" s="10">
        <v>3</v>
      </c>
      <c r="N14" s="10"/>
      <c r="O14" s="10"/>
    </row>
    <row r="15" spans="1:15" s="2" customFormat="1" ht="25.5" customHeight="1" x14ac:dyDescent="0.15">
      <c r="A15" s="14">
        <v>13</v>
      </c>
      <c r="B15" s="45" t="s">
        <v>63</v>
      </c>
      <c r="C15" s="45" t="s">
        <v>64</v>
      </c>
      <c r="D15" s="45" t="s">
        <v>43</v>
      </c>
      <c r="E15" s="15" t="s">
        <v>65</v>
      </c>
      <c r="F15" s="45" t="s">
        <v>66</v>
      </c>
      <c r="G15" s="16" t="s">
        <v>21</v>
      </c>
      <c r="H15" s="29" t="s">
        <v>67</v>
      </c>
      <c r="I15" s="30"/>
      <c r="J15" s="29" t="s">
        <v>67</v>
      </c>
      <c r="K15" s="31">
        <v>75.5</v>
      </c>
      <c r="L15" s="31">
        <f>K15</f>
        <v>75.5</v>
      </c>
      <c r="M15" s="15">
        <v>1</v>
      </c>
      <c r="N15" s="15" t="s">
        <v>23</v>
      </c>
      <c r="O15" s="47">
        <v>44175</v>
      </c>
    </row>
    <row r="16" spans="1:15" ht="25.5" customHeight="1" x14ac:dyDescent="0.15">
      <c r="A16" s="9">
        <v>14</v>
      </c>
      <c r="B16" s="43" t="s">
        <v>68</v>
      </c>
      <c r="C16" s="43" t="s">
        <v>69</v>
      </c>
      <c r="D16" s="43" t="s">
        <v>70</v>
      </c>
      <c r="E16" s="10" t="s">
        <v>71</v>
      </c>
      <c r="F16" s="43" t="s">
        <v>72</v>
      </c>
      <c r="G16" s="12" t="s">
        <v>73</v>
      </c>
      <c r="H16" s="44" t="s">
        <v>74</v>
      </c>
      <c r="I16" s="27"/>
      <c r="J16" s="44" t="s">
        <v>74</v>
      </c>
      <c r="K16" s="28">
        <v>66.25</v>
      </c>
      <c r="L16" s="32">
        <f t="shared" ref="L16:L79" si="1">J16*0.5+K16*0.5</f>
        <v>71.775000000000006</v>
      </c>
      <c r="M16" s="10">
        <v>1</v>
      </c>
      <c r="N16" s="10" t="s">
        <v>23</v>
      </c>
      <c r="O16" s="47">
        <v>44175</v>
      </c>
    </row>
    <row r="17" spans="1:15" ht="25.5" customHeight="1" x14ac:dyDescent="0.15">
      <c r="A17" s="9">
        <v>15</v>
      </c>
      <c r="B17" s="43" t="s">
        <v>75</v>
      </c>
      <c r="C17" s="43" t="s">
        <v>76</v>
      </c>
      <c r="D17" s="43" t="s">
        <v>70</v>
      </c>
      <c r="E17" s="10" t="s">
        <v>71</v>
      </c>
      <c r="F17" s="43" t="s">
        <v>72</v>
      </c>
      <c r="G17" s="12" t="s">
        <v>73</v>
      </c>
      <c r="H17" s="44" t="s">
        <v>77</v>
      </c>
      <c r="I17" s="27"/>
      <c r="J17" s="44" t="s">
        <v>77</v>
      </c>
      <c r="K17" s="28">
        <v>67.082999999999998</v>
      </c>
      <c r="L17" s="32">
        <f t="shared" si="1"/>
        <v>69.021500000000003</v>
      </c>
      <c r="M17" s="10">
        <v>2</v>
      </c>
      <c r="N17" s="10" t="s">
        <v>23</v>
      </c>
      <c r="O17" s="47">
        <v>44175</v>
      </c>
    </row>
    <row r="18" spans="1:15" s="2" customFormat="1" ht="25.5" customHeight="1" x14ac:dyDescent="0.15">
      <c r="A18" s="14">
        <v>16</v>
      </c>
      <c r="B18" s="45" t="s">
        <v>78</v>
      </c>
      <c r="C18" s="45" t="s">
        <v>79</v>
      </c>
      <c r="D18" s="45" t="s">
        <v>70</v>
      </c>
      <c r="E18" s="15" t="s">
        <v>32</v>
      </c>
      <c r="F18" s="45" t="s">
        <v>80</v>
      </c>
      <c r="G18" s="16" t="s">
        <v>81</v>
      </c>
      <c r="H18" s="46" t="s">
        <v>82</v>
      </c>
      <c r="I18" s="30"/>
      <c r="J18" s="46" t="s">
        <v>82</v>
      </c>
      <c r="K18" s="31">
        <v>80.832999999999998</v>
      </c>
      <c r="L18" s="33">
        <f t="shared" si="1"/>
        <v>87.586500000000001</v>
      </c>
      <c r="M18" s="15">
        <v>1</v>
      </c>
      <c r="N18" s="15" t="s">
        <v>23</v>
      </c>
      <c r="O18" s="47">
        <v>44175</v>
      </c>
    </row>
    <row r="19" spans="1:15" s="2" customFormat="1" ht="25.5" customHeight="1" x14ac:dyDescent="0.15">
      <c r="A19" s="14">
        <v>17</v>
      </c>
      <c r="B19" s="45" t="s">
        <v>83</v>
      </c>
      <c r="C19" s="45" t="s">
        <v>84</v>
      </c>
      <c r="D19" s="45" t="s">
        <v>70</v>
      </c>
      <c r="E19" s="15" t="s">
        <v>32</v>
      </c>
      <c r="F19" s="45" t="s">
        <v>80</v>
      </c>
      <c r="G19" s="16" t="s">
        <v>81</v>
      </c>
      <c r="H19" s="46" t="s">
        <v>85</v>
      </c>
      <c r="I19" s="30"/>
      <c r="J19" s="46" t="s">
        <v>85</v>
      </c>
      <c r="K19" s="31">
        <v>83.5</v>
      </c>
      <c r="L19" s="33">
        <f t="shared" si="1"/>
        <v>85.88</v>
      </c>
      <c r="M19" s="15">
        <v>2</v>
      </c>
      <c r="N19" s="15" t="s">
        <v>23</v>
      </c>
      <c r="O19" s="47">
        <v>44175</v>
      </c>
    </row>
    <row r="20" spans="1:15" s="2" customFormat="1" ht="25.5" customHeight="1" x14ac:dyDescent="0.15">
      <c r="A20" s="14">
        <v>18</v>
      </c>
      <c r="B20" s="45" t="s">
        <v>86</v>
      </c>
      <c r="C20" s="45" t="s">
        <v>87</v>
      </c>
      <c r="D20" s="45" t="s">
        <v>70</v>
      </c>
      <c r="E20" s="15" t="s">
        <v>32</v>
      </c>
      <c r="F20" s="45" t="s">
        <v>80</v>
      </c>
      <c r="G20" s="16" t="s">
        <v>81</v>
      </c>
      <c r="H20" s="46" t="s">
        <v>88</v>
      </c>
      <c r="I20" s="30"/>
      <c r="J20" s="46" t="s">
        <v>88</v>
      </c>
      <c r="K20" s="31">
        <v>80.75</v>
      </c>
      <c r="L20" s="33">
        <f t="shared" si="1"/>
        <v>84.295000000000002</v>
      </c>
      <c r="M20" s="15">
        <v>3</v>
      </c>
      <c r="N20" s="15"/>
      <c r="O20" s="15"/>
    </row>
    <row r="21" spans="1:15" s="2" customFormat="1" ht="25.5" customHeight="1" x14ac:dyDescent="0.15">
      <c r="A21" s="14">
        <v>19</v>
      </c>
      <c r="B21" s="45" t="s">
        <v>89</v>
      </c>
      <c r="C21" s="45" t="s">
        <v>90</v>
      </c>
      <c r="D21" s="45" t="s">
        <v>70</v>
      </c>
      <c r="E21" s="15" t="s">
        <v>32</v>
      </c>
      <c r="F21" s="45" t="s">
        <v>80</v>
      </c>
      <c r="G21" s="16" t="s">
        <v>81</v>
      </c>
      <c r="H21" s="46" t="s">
        <v>91</v>
      </c>
      <c r="I21" s="30"/>
      <c r="J21" s="46" t="s">
        <v>91</v>
      </c>
      <c r="K21" s="31">
        <v>81.167000000000002</v>
      </c>
      <c r="L21" s="33">
        <f t="shared" si="1"/>
        <v>83.893500000000003</v>
      </c>
      <c r="M21" s="15">
        <v>4</v>
      </c>
      <c r="N21" s="15"/>
      <c r="O21" s="15"/>
    </row>
    <row r="22" spans="1:15" s="2" customFormat="1" ht="25.5" customHeight="1" x14ac:dyDescent="0.15">
      <c r="A22" s="14">
        <v>20</v>
      </c>
      <c r="B22" s="45" t="s">
        <v>92</v>
      </c>
      <c r="C22" s="45" t="s">
        <v>93</v>
      </c>
      <c r="D22" s="45" t="s">
        <v>70</v>
      </c>
      <c r="E22" s="15" t="s">
        <v>32</v>
      </c>
      <c r="F22" s="45" t="s">
        <v>80</v>
      </c>
      <c r="G22" s="16" t="s">
        <v>81</v>
      </c>
      <c r="H22" s="46" t="s">
        <v>94</v>
      </c>
      <c r="I22" s="30"/>
      <c r="J22" s="46" t="s">
        <v>94</v>
      </c>
      <c r="K22" s="31">
        <v>78.25</v>
      </c>
      <c r="L22" s="33">
        <f t="shared" si="1"/>
        <v>83.564999999999998</v>
      </c>
      <c r="M22" s="15">
        <v>5</v>
      </c>
      <c r="N22" s="15"/>
      <c r="O22" s="15"/>
    </row>
    <row r="23" spans="1:15" s="2" customFormat="1" ht="25.5" customHeight="1" x14ac:dyDescent="0.15">
      <c r="A23" s="14">
        <v>21</v>
      </c>
      <c r="B23" s="45" t="s">
        <v>95</v>
      </c>
      <c r="C23" s="45" t="s">
        <v>96</v>
      </c>
      <c r="D23" s="45" t="s">
        <v>70</v>
      </c>
      <c r="E23" s="15" t="s">
        <v>32</v>
      </c>
      <c r="F23" s="45" t="s">
        <v>80</v>
      </c>
      <c r="G23" s="16" t="s">
        <v>81</v>
      </c>
      <c r="H23" s="46" t="s">
        <v>59</v>
      </c>
      <c r="I23" s="30"/>
      <c r="J23" s="46" t="s">
        <v>59</v>
      </c>
      <c r="K23" s="31">
        <v>80.167000000000002</v>
      </c>
      <c r="L23" s="33">
        <f t="shared" si="1"/>
        <v>83.223500000000001</v>
      </c>
      <c r="M23" s="15">
        <v>6</v>
      </c>
      <c r="N23" s="15"/>
      <c r="O23" s="15"/>
    </row>
    <row r="24" spans="1:15" s="2" customFormat="1" ht="24.75" customHeight="1" x14ac:dyDescent="0.15">
      <c r="A24" s="14">
        <v>22</v>
      </c>
      <c r="B24" s="45" t="s">
        <v>97</v>
      </c>
      <c r="C24" s="45" t="s">
        <v>98</v>
      </c>
      <c r="D24" s="45" t="s">
        <v>99</v>
      </c>
      <c r="E24" s="17" t="s">
        <v>100</v>
      </c>
      <c r="F24" s="45" t="s">
        <v>101</v>
      </c>
      <c r="G24" s="16" t="s">
        <v>81</v>
      </c>
      <c r="H24" s="46" t="s">
        <v>103</v>
      </c>
      <c r="I24" s="15"/>
      <c r="J24" s="46" t="s">
        <v>103</v>
      </c>
      <c r="K24" s="34">
        <v>84.75</v>
      </c>
      <c r="L24" s="33">
        <f t="shared" si="1"/>
        <v>84.85499999999999</v>
      </c>
      <c r="M24" s="15">
        <v>1</v>
      </c>
      <c r="N24" s="35" t="s">
        <v>23</v>
      </c>
      <c r="O24" s="47">
        <v>44175</v>
      </c>
    </row>
    <row r="25" spans="1:15" s="2" customFormat="1" ht="24.75" customHeight="1" x14ac:dyDescent="0.15">
      <c r="A25" s="14">
        <v>23</v>
      </c>
      <c r="B25" s="45" t="s">
        <v>104</v>
      </c>
      <c r="C25" s="45" t="s">
        <v>105</v>
      </c>
      <c r="D25" s="45" t="s">
        <v>99</v>
      </c>
      <c r="E25" s="17" t="s">
        <v>100</v>
      </c>
      <c r="F25" s="45" t="s">
        <v>101</v>
      </c>
      <c r="G25" s="16" t="s">
        <v>81</v>
      </c>
      <c r="H25" s="46" t="s">
        <v>106</v>
      </c>
      <c r="I25" s="29"/>
      <c r="J25" s="46" t="s">
        <v>106</v>
      </c>
      <c r="K25" s="34">
        <v>78.582999999999998</v>
      </c>
      <c r="L25" s="33">
        <f t="shared" si="1"/>
        <v>84.591499999999996</v>
      </c>
      <c r="M25" s="15">
        <v>2</v>
      </c>
      <c r="N25" s="15" t="s">
        <v>23</v>
      </c>
      <c r="O25" s="47">
        <v>44175</v>
      </c>
    </row>
    <row r="26" spans="1:15" s="2" customFormat="1" ht="24.75" customHeight="1" x14ac:dyDescent="0.15">
      <c r="A26" s="14">
        <v>24</v>
      </c>
      <c r="B26" s="45" t="s">
        <v>107</v>
      </c>
      <c r="C26" s="45" t="s">
        <v>108</v>
      </c>
      <c r="D26" s="45" t="s">
        <v>99</v>
      </c>
      <c r="E26" s="17" t="s">
        <v>100</v>
      </c>
      <c r="F26" s="45" t="s">
        <v>101</v>
      </c>
      <c r="G26" s="16" t="s">
        <v>81</v>
      </c>
      <c r="H26" s="46" t="s">
        <v>109</v>
      </c>
      <c r="I26" s="15"/>
      <c r="J26" s="46" t="s">
        <v>109</v>
      </c>
      <c r="K26" s="34">
        <v>85.082999999999998</v>
      </c>
      <c r="L26" s="33">
        <f t="shared" si="1"/>
        <v>84.371499999999997</v>
      </c>
      <c r="M26" s="15">
        <v>3</v>
      </c>
      <c r="N26" s="15"/>
      <c r="O26" s="15"/>
    </row>
    <row r="27" spans="1:15" s="2" customFormat="1" ht="24.75" customHeight="1" x14ac:dyDescent="0.15">
      <c r="A27" s="14">
        <v>25</v>
      </c>
      <c r="B27" s="45" t="s">
        <v>110</v>
      </c>
      <c r="C27" s="45" t="s">
        <v>111</v>
      </c>
      <c r="D27" s="45" t="s">
        <v>99</v>
      </c>
      <c r="E27" s="17" t="s">
        <v>100</v>
      </c>
      <c r="F27" s="45" t="s">
        <v>101</v>
      </c>
      <c r="G27" s="16" t="s">
        <v>81</v>
      </c>
      <c r="H27" s="46" t="s">
        <v>113</v>
      </c>
      <c r="I27" s="15"/>
      <c r="J27" s="46" t="s">
        <v>113</v>
      </c>
      <c r="K27" s="34">
        <v>82.082999999999998</v>
      </c>
      <c r="L27" s="33">
        <f t="shared" si="1"/>
        <v>84.091499999999996</v>
      </c>
      <c r="M27" s="15">
        <v>4</v>
      </c>
      <c r="N27" s="15"/>
      <c r="O27" s="15"/>
    </row>
    <row r="28" spans="1:15" s="2" customFormat="1" ht="24.75" customHeight="1" x14ac:dyDescent="0.15">
      <c r="A28" s="14">
        <v>26</v>
      </c>
      <c r="B28" s="45" t="s">
        <v>114</v>
      </c>
      <c r="C28" s="45" t="s">
        <v>115</v>
      </c>
      <c r="D28" s="45" t="s">
        <v>99</v>
      </c>
      <c r="E28" s="17" t="s">
        <v>100</v>
      </c>
      <c r="F28" s="45" t="s">
        <v>101</v>
      </c>
      <c r="G28" s="16" t="s">
        <v>81</v>
      </c>
      <c r="H28" s="46" t="s">
        <v>109</v>
      </c>
      <c r="I28" s="15"/>
      <c r="J28" s="46" t="s">
        <v>109</v>
      </c>
      <c r="K28" s="34">
        <v>81.5</v>
      </c>
      <c r="L28" s="33">
        <f t="shared" si="1"/>
        <v>82.58</v>
      </c>
      <c r="M28" s="15">
        <v>5</v>
      </c>
      <c r="N28" s="15"/>
      <c r="O28" s="15"/>
    </row>
    <row r="29" spans="1:15" s="2" customFormat="1" ht="24.75" customHeight="1" x14ac:dyDescent="0.15">
      <c r="A29" s="14">
        <v>27</v>
      </c>
      <c r="B29" s="45" t="s">
        <v>117</v>
      </c>
      <c r="C29" s="45" t="s">
        <v>118</v>
      </c>
      <c r="D29" s="45" t="s">
        <v>99</v>
      </c>
      <c r="E29" s="17" t="s">
        <v>100</v>
      </c>
      <c r="F29" s="45" t="s">
        <v>101</v>
      </c>
      <c r="G29" s="16" t="s">
        <v>81</v>
      </c>
      <c r="H29" s="46" t="s">
        <v>109</v>
      </c>
      <c r="I29" s="15"/>
      <c r="J29" s="46" t="s">
        <v>109</v>
      </c>
      <c r="K29" s="34">
        <v>80.75</v>
      </c>
      <c r="L29" s="33">
        <f t="shared" si="1"/>
        <v>82.204999999999998</v>
      </c>
      <c r="M29" s="15">
        <v>6</v>
      </c>
      <c r="N29" s="15"/>
      <c r="O29" s="15"/>
    </row>
    <row r="30" spans="1:15" s="2" customFormat="1" ht="24.75" customHeight="1" x14ac:dyDescent="0.15">
      <c r="A30" s="14">
        <v>28</v>
      </c>
      <c r="B30" s="45" t="s">
        <v>120</v>
      </c>
      <c r="C30" s="45" t="s">
        <v>121</v>
      </c>
      <c r="D30" s="45" t="s">
        <v>99</v>
      </c>
      <c r="E30" s="17" t="s">
        <v>100</v>
      </c>
      <c r="F30" s="45" t="s">
        <v>101</v>
      </c>
      <c r="G30" s="16" t="s">
        <v>81</v>
      </c>
      <c r="H30" s="46" t="s">
        <v>123</v>
      </c>
      <c r="I30" s="15"/>
      <c r="J30" s="46" t="s">
        <v>123</v>
      </c>
      <c r="K30" s="34">
        <v>71.832999999999998</v>
      </c>
      <c r="L30" s="33">
        <f t="shared" si="1"/>
        <v>77.826499999999996</v>
      </c>
      <c r="M30" s="15">
        <v>7</v>
      </c>
      <c r="N30" s="15"/>
      <c r="O30" s="15"/>
    </row>
    <row r="31" spans="1:15" s="2" customFormat="1" ht="24.75" customHeight="1" x14ac:dyDescent="0.15">
      <c r="A31" s="14">
        <v>29</v>
      </c>
      <c r="B31" s="45" t="s">
        <v>124</v>
      </c>
      <c r="C31" s="45" t="s">
        <v>125</v>
      </c>
      <c r="D31" s="45" t="s">
        <v>99</v>
      </c>
      <c r="E31" s="17" t="s">
        <v>100</v>
      </c>
      <c r="F31" s="45" t="s">
        <v>101</v>
      </c>
      <c r="G31" s="16" t="s">
        <v>81</v>
      </c>
      <c r="H31" s="46" t="s">
        <v>126</v>
      </c>
      <c r="I31" s="15"/>
      <c r="J31" s="46" t="s">
        <v>126</v>
      </c>
      <c r="K31" s="34">
        <v>59.167000000000002</v>
      </c>
      <c r="L31" s="33">
        <f t="shared" si="1"/>
        <v>71.623500000000007</v>
      </c>
      <c r="M31" s="15">
        <v>8</v>
      </c>
      <c r="N31" s="35"/>
      <c r="O31" s="15"/>
    </row>
    <row r="32" spans="1:15" s="3" customFormat="1" ht="24.75" customHeight="1" x14ac:dyDescent="0.15">
      <c r="A32" s="14">
        <v>30</v>
      </c>
      <c r="B32" s="45" t="s">
        <v>127</v>
      </c>
      <c r="C32" s="45" t="s">
        <v>128</v>
      </c>
      <c r="D32" s="45" t="s">
        <v>99</v>
      </c>
      <c r="E32" s="17" t="s">
        <v>54</v>
      </c>
      <c r="F32" s="45" t="s">
        <v>129</v>
      </c>
      <c r="G32" s="16" t="s">
        <v>130</v>
      </c>
      <c r="H32" s="46" t="s">
        <v>131</v>
      </c>
      <c r="I32" s="15"/>
      <c r="J32" s="46" t="s">
        <v>131</v>
      </c>
      <c r="K32" s="34">
        <v>85.5</v>
      </c>
      <c r="L32" s="33">
        <f t="shared" si="1"/>
        <v>85.4</v>
      </c>
      <c r="M32" s="15">
        <v>1</v>
      </c>
      <c r="N32" s="35" t="s">
        <v>23</v>
      </c>
      <c r="O32" s="47">
        <v>44175</v>
      </c>
    </row>
    <row r="33" spans="1:15" s="3" customFormat="1" ht="24.75" customHeight="1" x14ac:dyDescent="0.15">
      <c r="A33" s="14">
        <v>31</v>
      </c>
      <c r="B33" s="45" t="s">
        <v>132</v>
      </c>
      <c r="C33" s="45" t="s">
        <v>133</v>
      </c>
      <c r="D33" s="45" t="s">
        <v>99</v>
      </c>
      <c r="E33" s="17" t="s">
        <v>54</v>
      </c>
      <c r="F33" s="45" t="s">
        <v>129</v>
      </c>
      <c r="G33" s="16" t="s">
        <v>130</v>
      </c>
      <c r="H33" s="46" t="s">
        <v>59</v>
      </c>
      <c r="I33" s="29"/>
      <c r="J33" s="46" t="s">
        <v>59</v>
      </c>
      <c r="K33" s="34">
        <v>84.332999999999998</v>
      </c>
      <c r="L33" s="33">
        <f t="shared" si="1"/>
        <v>85.3065</v>
      </c>
      <c r="M33" s="15">
        <v>2</v>
      </c>
      <c r="N33" s="35" t="s">
        <v>23</v>
      </c>
      <c r="O33" s="47">
        <v>44175</v>
      </c>
    </row>
    <row r="34" spans="1:15" s="2" customFormat="1" ht="24.75" customHeight="1" x14ac:dyDescent="0.15">
      <c r="A34" s="14">
        <v>32</v>
      </c>
      <c r="B34" s="45" t="s">
        <v>134</v>
      </c>
      <c r="C34" s="45" t="s">
        <v>135</v>
      </c>
      <c r="D34" s="45" t="s">
        <v>99</v>
      </c>
      <c r="E34" s="17" t="s">
        <v>54</v>
      </c>
      <c r="F34" s="45" t="s">
        <v>129</v>
      </c>
      <c r="G34" s="16" t="s">
        <v>130</v>
      </c>
      <c r="H34" s="46" t="s">
        <v>136</v>
      </c>
      <c r="I34" s="15"/>
      <c r="J34" s="46" t="s">
        <v>136</v>
      </c>
      <c r="K34" s="34">
        <v>84.417000000000002</v>
      </c>
      <c r="L34" s="33">
        <f t="shared" si="1"/>
        <v>85.038499999999999</v>
      </c>
      <c r="M34" s="15">
        <v>3</v>
      </c>
      <c r="N34" s="35" t="s">
        <v>23</v>
      </c>
      <c r="O34" s="47">
        <v>44175</v>
      </c>
    </row>
    <row r="35" spans="1:15" s="2" customFormat="1" ht="24.75" customHeight="1" x14ac:dyDescent="0.15">
      <c r="A35" s="14">
        <v>33</v>
      </c>
      <c r="B35" s="45" t="s">
        <v>137</v>
      </c>
      <c r="C35" s="45" t="s">
        <v>138</v>
      </c>
      <c r="D35" s="45" t="s">
        <v>99</v>
      </c>
      <c r="E35" s="17" t="s">
        <v>54</v>
      </c>
      <c r="F35" s="45" t="s">
        <v>129</v>
      </c>
      <c r="G35" s="16" t="s">
        <v>130</v>
      </c>
      <c r="H35" s="46" t="s">
        <v>139</v>
      </c>
      <c r="I35" s="15"/>
      <c r="J35" s="46" t="s">
        <v>139</v>
      </c>
      <c r="K35" s="34">
        <v>75.917000000000002</v>
      </c>
      <c r="L35" s="33">
        <f t="shared" si="1"/>
        <v>80.9285</v>
      </c>
      <c r="M35" s="15">
        <v>4</v>
      </c>
      <c r="N35" s="35"/>
      <c r="O35" s="15"/>
    </row>
    <row r="36" spans="1:15" s="2" customFormat="1" ht="24.75" customHeight="1" x14ac:dyDescent="0.15">
      <c r="A36" s="14">
        <v>34</v>
      </c>
      <c r="B36" s="45" t="s">
        <v>140</v>
      </c>
      <c r="C36" s="45" t="s">
        <v>141</v>
      </c>
      <c r="D36" s="45" t="s">
        <v>99</v>
      </c>
      <c r="E36" s="17" t="s">
        <v>54</v>
      </c>
      <c r="F36" s="45" t="s">
        <v>129</v>
      </c>
      <c r="G36" s="16" t="s">
        <v>130</v>
      </c>
      <c r="H36" s="46" t="s">
        <v>142</v>
      </c>
      <c r="I36" s="15"/>
      <c r="J36" s="46" t="s">
        <v>142</v>
      </c>
      <c r="K36" s="34">
        <v>83.082999999999998</v>
      </c>
      <c r="L36" s="33">
        <f t="shared" si="1"/>
        <v>79.891500000000008</v>
      </c>
      <c r="M36" s="15">
        <v>5</v>
      </c>
      <c r="N36" s="35"/>
      <c r="O36" s="15"/>
    </row>
    <row r="37" spans="1:15" s="2" customFormat="1" ht="24.75" customHeight="1" x14ac:dyDescent="0.15">
      <c r="A37" s="14">
        <v>35</v>
      </c>
      <c r="B37" s="45" t="s">
        <v>143</v>
      </c>
      <c r="C37" s="45" t="s">
        <v>144</v>
      </c>
      <c r="D37" s="45" t="s">
        <v>99</v>
      </c>
      <c r="E37" s="17" t="s">
        <v>54</v>
      </c>
      <c r="F37" s="45" t="s">
        <v>129</v>
      </c>
      <c r="G37" s="16" t="s">
        <v>130</v>
      </c>
      <c r="H37" s="46" t="s">
        <v>145</v>
      </c>
      <c r="I37" s="15"/>
      <c r="J37" s="46" t="s">
        <v>145</v>
      </c>
      <c r="K37" s="34">
        <v>73.082999999999998</v>
      </c>
      <c r="L37" s="33">
        <f t="shared" si="1"/>
        <v>77.281499999999994</v>
      </c>
      <c r="M37" s="15">
        <v>6</v>
      </c>
      <c r="N37" s="15"/>
      <c r="O37" s="15"/>
    </row>
    <row r="38" spans="1:15" s="2" customFormat="1" ht="24.75" customHeight="1" x14ac:dyDescent="0.15">
      <c r="A38" s="14">
        <v>36</v>
      </c>
      <c r="B38" s="45" t="s">
        <v>146</v>
      </c>
      <c r="C38" s="45" t="s">
        <v>147</v>
      </c>
      <c r="D38" s="45" t="s">
        <v>99</v>
      </c>
      <c r="E38" s="17" t="s">
        <v>54</v>
      </c>
      <c r="F38" s="45" t="s">
        <v>129</v>
      </c>
      <c r="G38" s="16" t="s">
        <v>130</v>
      </c>
      <c r="H38" s="46" t="s">
        <v>148</v>
      </c>
      <c r="I38" s="15"/>
      <c r="J38" s="46" t="s">
        <v>148</v>
      </c>
      <c r="K38" s="34">
        <v>72.417000000000002</v>
      </c>
      <c r="L38" s="33">
        <f t="shared" si="1"/>
        <v>75.298500000000004</v>
      </c>
      <c r="M38" s="15">
        <v>7</v>
      </c>
      <c r="N38" s="15"/>
      <c r="O38" s="15"/>
    </row>
    <row r="39" spans="1:15" s="2" customFormat="1" ht="24.75" customHeight="1" x14ac:dyDescent="0.15">
      <c r="A39" s="14">
        <v>37</v>
      </c>
      <c r="B39" s="45" t="s">
        <v>149</v>
      </c>
      <c r="C39" s="45" t="s">
        <v>150</v>
      </c>
      <c r="D39" s="45" t="s">
        <v>99</v>
      </c>
      <c r="E39" s="17" t="s">
        <v>54</v>
      </c>
      <c r="F39" s="45" t="s">
        <v>129</v>
      </c>
      <c r="G39" s="16" t="s">
        <v>130</v>
      </c>
      <c r="H39" s="46" t="s">
        <v>151</v>
      </c>
      <c r="I39" s="15"/>
      <c r="J39" s="46" t="s">
        <v>151</v>
      </c>
      <c r="K39" s="34">
        <v>73.417000000000002</v>
      </c>
      <c r="L39" s="33">
        <f t="shared" si="1"/>
        <v>74.058500000000009</v>
      </c>
      <c r="M39" s="15">
        <v>8</v>
      </c>
      <c r="N39" s="15"/>
      <c r="O39" s="15"/>
    </row>
    <row r="40" spans="1:15" s="2" customFormat="1" ht="24.75" customHeight="1" x14ac:dyDescent="0.15">
      <c r="A40" s="14">
        <v>38</v>
      </c>
      <c r="B40" s="45" t="s">
        <v>152</v>
      </c>
      <c r="C40" s="45" t="s">
        <v>153</v>
      </c>
      <c r="D40" s="45" t="s">
        <v>99</v>
      </c>
      <c r="E40" s="17" t="s">
        <v>54</v>
      </c>
      <c r="F40" s="45" t="s">
        <v>129</v>
      </c>
      <c r="G40" s="16" t="s">
        <v>130</v>
      </c>
      <c r="H40" s="46" t="s">
        <v>154</v>
      </c>
      <c r="I40" s="15"/>
      <c r="J40" s="46" t="s">
        <v>154</v>
      </c>
      <c r="K40" s="34">
        <v>55.417000000000002</v>
      </c>
      <c r="L40" s="33">
        <f t="shared" si="1"/>
        <v>67.3185</v>
      </c>
      <c r="M40" s="15">
        <v>9</v>
      </c>
      <c r="N40" s="15"/>
      <c r="O40" s="15"/>
    </row>
    <row r="41" spans="1:15" s="1" customFormat="1" ht="24.75" customHeight="1" x14ac:dyDescent="0.15">
      <c r="A41" s="9">
        <v>39</v>
      </c>
      <c r="B41" s="43" t="s">
        <v>155</v>
      </c>
      <c r="C41" s="43" t="s">
        <v>156</v>
      </c>
      <c r="D41" s="43" t="s">
        <v>99</v>
      </c>
      <c r="E41" s="13" t="s">
        <v>54</v>
      </c>
      <c r="F41" s="43" t="s">
        <v>157</v>
      </c>
      <c r="G41" s="12" t="s">
        <v>158</v>
      </c>
      <c r="H41" s="44" t="s">
        <v>159</v>
      </c>
      <c r="I41" s="26"/>
      <c r="J41" s="44" t="s">
        <v>159</v>
      </c>
      <c r="K41" s="22">
        <v>86.832999999999998</v>
      </c>
      <c r="L41" s="32">
        <f t="shared" si="1"/>
        <v>87.466499999999996</v>
      </c>
      <c r="M41" s="26">
        <v>1</v>
      </c>
      <c r="N41" s="26" t="s">
        <v>23</v>
      </c>
      <c r="O41" s="47">
        <v>44175</v>
      </c>
    </row>
    <row r="42" spans="1:15" s="1" customFormat="1" ht="24.75" customHeight="1" x14ac:dyDescent="0.15">
      <c r="A42" s="9">
        <v>40</v>
      </c>
      <c r="B42" s="43" t="s">
        <v>160</v>
      </c>
      <c r="C42" s="43" t="s">
        <v>161</v>
      </c>
      <c r="D42" s="43" t="s">
        <v>99</v>
      </c>
      <c r="E42" s="13" t="s">
        <v>54</v>
      </c>
      <c r="F42" s="43" t="s">
        <v>157</v>
      </c>
      <c r="G42" s="12" t="s">
        <v>158</v>
      </c>
      <c r="H42" s="44" t="s">
        <v>162</v>
      </c>
      <c r="I42" s="26"/>
      <c r="J42" s="44" t="s">
        <v>162</v>
      </c>
      <c r="K42" s="22">
        <v>86.832999999999998</v>
      </c>
      <c r="L42" s="32">
        <f t="shared" si="1"/>
        <v>87.456500000000005</v>
      </c>
      <c r="M42" s="26">
        <v>2</v>
      </c>
      <c r="N42" s="26" t="s">
        <v>23</v>
      </c>
      <c r="O42" s="47">
        <v>44175</v>
      </c>
    </row>
    <row r="43" spans="1:15" s="1" customFormat="1" ht="24.75" customHeight="1" x14ac:dyDescent="0.15">
      <c r="A43" s="9">
        <v>41</v>
      </c>
      <c r="B43" s="43" t="s">
        <v>163</v>
      </c>
      <c r="C43" s="43" t="s">
        <v>164</v>
      </c>
      <c r="D43" s="43" t="s">
        <v>99</v>
      </c>
      <c r="E43" s="13" t="s">
        <v>54</v>
      </c>
      <c r="F43" s="43" t="s">
        <v>157</v>
      </c>
      <c r="G43" s="12" t="s">
        <v>158</v>
      </c>
      <c r="H43" s="44" t="s">
        <v>165</v>
      </c>
      <c r="I43" s="26"/>
      <c r="J43" s="44" t="s">
        <v>165</v>
      </c>
      <c r="K43" s="22">
        <v>86.167000000000002</v>
      </c>
      <c r="L43" s="32">
        <f t="shared" si="1"/>
        <v>86.783500000000004</v>
      </c>
      <c r="M43" s="26">
        <v>3</v>
      </c>
      <c r="N43" s="26" t="s">
        <v>23</v>
      </c>
      <c r="O43" s="47">
        <v>44175</v>
      </c>
    </row>
    <row r="44" spans="1:15" s="4" customFormat="1" ht="24.75" customHeight="1" x14ac:dyDescent="0.15">
      <c r="A44" s="9">
        <v>42</v>
      </c>
      <c r="B44" s="43" t="s">
        <v>166</v>
      </c>
      <c r="C44" s="43" t="s">
        <v>167</v>
      </c>
      <c r="D44" s="43" t="s">
        <v>99</v>
      </c>
      <c r="E44" s="13" t="s">
        <v>54</v>
      </c>
      <c r="F44" s="43" t="s">
        <v>157</v>
      </c>
      <c r="G44" s="12" t="s">
        <v>158</v>
      </c>
      <c r="H44" s="44" t="s">
        <v>168</v>
      </c>
      <c r="I44" s="21"/>
      <c r="J44" s="44" t="s">
        <v>168</v>
      </c>
      <c r="K44" s="22">
        <v>86.332999999999998</v>
      </c>
      <c r="L44" s="32">
        <f t="shared" si="1"/>
        <v>85.916499999999999</v>
      </c>
      <c r="M44" s="26">
        <v>4</v>
      </c>
      <c r="N44" s="26" t="s">
        <v>23</v>
      </c>
      <c r="O44" s="47">
        <v>44175</v>
      </c>
    </row>
    <row r="45" spans="1:15" s="1" customFormat="1" ht="24.75" customHeight="1" x14ac:dyDescent="0.15">
      <c r="A45" s="9">
        <v>43</v>
      </c>
      <c r="B45" s="43" t="s">
        <v>169</v>
      </c>
      <c r="C45" s="43" t="s">
        <v>170</v>
      </c>
      <c r="D45" s="43" t="s">
        <v>99</v>
      </c>
      <c r="E45" s="13" t="s">
        <v>54</v>
      </c>
      <c r="F45" s="43" t="s">
        <v>157</v>
      </c>
      <c r="G45" s="12" t="s">
        <v>158</v>
      </c>
      <c r="H45" s="44" t="s">
        <v>94</v>
      </c>
      <c r="I45" s="26"/>
      <c r="J45" s="44" t="s">
        <v>94</v>
      </c>
      <c r="K45" s="22">
        <v>81.417000000000002</v>
      </c>
      <c r="L45" s="32">
        <f t="shared" si="1"/>
        <v>85.148499999999999</v>
      </c>
      <c r="M45" s="26">
        <v>5</v>
      </c>
      <c r="N45" s="26" t="s">
        <v>23</v>
      </c>
      <c r="O45" s="47">
        <v>44175</v>
      </c>
    </row>
    <row r="46" spans="1:15" s="1" customFormat="1" ht="24.75" customHeight="1" x14ac:dyDescent="0.15">
      <c r="A46" s="9">
        <v>44</v>
      </c>
      <c r="B46" s="43" t="s">
        <v>171</v>
      </c>
      <c r="C46" s="43" t="s">
        <v>172</v>
      </c>
      <c r="D46" s="43" t="s">
        <v>99</v>
      </c>
      <c r="E46" s="13" t="s">
        <v>54</v>
      </c>
      <c r="F46" s="43" t="s">
        <v>157</v>
      </c>
      <c r="G46" s="12" t="s">
        <v>158</v>
      </c>
      <c r="H46" s="44" t="s">
        <v>173</v>
      </c>
      <c r="I46" s="26"/>
      <c r="J46" s="44" t="s">
        <v>173</v>
      </c>
      <c r="K46" s="22">
        <v>77.917000000000002</v>
      </c>
      <c r="L46" s="32">
        <f t="shared" si="1"/>
        <v>82.788499999999999</v>
      </c>
      <c r="M46" s="26">
        <v>6</v>
      </c>
      <c r="N46" s="26"/>
      <c r="O46" s="26"/>
    </row>
    <row r="47" spans="1:15" s="1" customFormat="1" ht="24.75" customHeight="1" x14ac:dyDescent="0.15">
      <c r="A47" s="9">
        <v>45</v>
      </c>
      <c r="B47" s="43" t="s">
        <v>174</v>
      </c>
      <c r="C47" s="43" t="s">
        <v>175</v>
      </c>
      <c r="D47" s="43" t="s">
        <v>99</v>
      </c>
      <c r="E47" s="13" t="s">
        <v>54</v>
      </c>
      <c r="F47" s="43" t="s">
        <v>157</v>
      </c>
      <c r="G47" s="12" t="s">
        <v>158</v>
      </c>
      <c r="H47" s="44" t="s">
        <v>176</v>
      </c>
      <c r="I47" s="26"/>
      <c r="J47" s="44" t="s">
        <v>176</v>
      </c>
      <c r="K47" s="22">
        <v>80</v>
      </c>
      <c r="L47" s="32">
        <f t="shared" si="1"/>
        <v>82.57</v>
      </c>
      <c r="M47" s="26">
        <v>7</v>
      </c>
      <c r="N47" s="26"/>
      <c r="O47" s="26"/>
    </row>
    <row r="48" spans="1:15" s="1" customFormat="1" ht="24.75" customHeight="1" x14ac:dyDescent="0.15">
      <c r="A48" s="9">
        <v>46</v>
      </c>
      <c r="B48" s="43" t="s">
        <v>177</v>
      </c>
      <c r="C48" s="43" t="s">
        <v>178</v>
      </c>
      <c r="D48" s="43" t="s">
        <v>99</v>
      </c>
      <c r="E48" s="13" t="s">
        <v>54</v>
      </c>
      <c r="F48" s="43" t="s">
        <v>157</v>
      </c>
      <c r="G48" s="12" t="s">
        <v>158</v>
      </c>
      <c r="H48" s="44" t="s">
        <v>179</v>
      </c>
      <c r="I48" s="26"/>
      <c r="J48" s="44" t="s">
        <v>179</v>
      </c>
      <c r="K48" s="22">
        <v>79.25</v>
      </c>
      <c r="L48" s="32">
        <f t="shared" si="1"/>
        <v>82.155000000000001</v>
      </c>
      <c r="M48" s="26">
        <v>8</v>
      </c>
      <c r="N48" s="26"/>
      <c r="O48" s="26"/>
    </row>
    <row r="49" spans="1:15" s="1" customFormat="1" ht="24.75" customHeight="1" x14ac:dyDescent="0.15">
      <c r="A49" s="9">
        <v>47</v>
      </c>
      <c r="B49" s="43" t="s">
        <v>180</v>
      </c>
      <c r="C49" s="43" t="s">
        <v>181</v>
      </c>
      <c r="D49" s="43" t="s">
        <v>99</v>
      </c>
      <c r="E49" s="13" t="s">
        <v>54</v>
      </c>
      <c r="F49" s="43" t="s">
        <v>157</v>
      </c>
      <c r="G49" s="12" t="s">
        <v>158</v>
      </c>
      <c r="H49" s="44" t="s">
        <v>182</v>
      </c>
      <c r="I49" s="26"/>
      <c r="J49" s="44" t="s">
        <v>182</v>
      </c>
      <c r="K49" s="22">
        <v>74.167000000000002</v>
      </c>
      <c r="L49" s="32">
        <f t="shared" si="1"/>
        <v>81.483499999999992</v>
      </c>
      <c r="M49" s="26">
        <v>9</v>
      </c>
      <c r="N49" s="36"/>
      <c r="O49" s="26"/>
    </row>
    <row r="50" spans="1:15" s="1" customFormat="1" ht="24.75" customHeight="1" x14ac:dyDescent="0.15">
      <c r="A50" s="9">
        <v>48</v>
      </c>
      <c r="B50" s="43" t="s">
        <v>183</v>
      </c>
      <c r="C50" s="43" t="s">
        <v>184</v>
      </c>
      <c r="D50" s="43" t="s">
        <v>99</v>
      </c>
      <c r="E50" s="13" t="s">
        <v>54</v>
      </c>
      <c r="F50" s="43" t="s">
        <v>157</v>
      </c>
      <c r="G50" s="12" t="s">
        <v>158</v>
      </c>
      <c r="H50" s="44" t="s">
        <v>185</v>
      </c>
      <c r="I50" s="26"/>
      <c r="J50" s="44" t="s">
        <v>185</v>
      </c>
      <c r="K50" s="22">
        <v>77.5</v>
      </c>
      <c r="L50" s="32">
        <f t="shared" si="1"/>
        <v>81.41</v>
      </c>
      <c r="M50" s="26">
        <v>10</v>
      </c>
      <c r="N50" s="36"/>
      <c r="O50" s="26"/>
    </row>
    <row r="51" spans="1:15" s="1" customFormat="1" ht="24.75" customHeight="1" x14ac:dyDescent="0.15">
      <c r="A51" s="9">
        <v>49</v>
      </c>
      <c r="B51" s="43" t="s">
        <v>186</v>
      </c>
      <c r="C51" s="43" t="s">
        <v>187</v>
      </c>
      <c r="D51" s="43" t="s">
        <v>99</v>
      </c>
      <c r="E51" s="13" t="s">
        <v>54</v>
      </c>
      <c r="F51" s="43" t="s">
        <v>157</v>
      </c>
      <c r="G51" s="12" t="s">
        <v>158</v>
      </c>
      <c r="H51" s="44" t="s">
        <v>188</v>
      </c>
      <c r="I51" s="26"/>
      <c r="J51" s="44" t="s">
        <v>188</v>
      </c>
      <c r="K51" s="22">
        <v>77.917000000000002</v>
      </c>
      <c r="L51" s="32">
        <f t="shared" si="1"/>
        <v>81.098500000000001</v>
      </c>
      <c r="M51" s="24">
        <v>11</v>
      </c>
      <c r="N51" s="25"/>
      <c r="O51" s="26"/>
    </row>
    <row r="52" spans="1:15" s="1" customFormat="1" ht="24.75" customHeight="1" x14ac:dyDescent="0.15">
      <c r="A52" s="9">
        <v>50</v>
      </c>
      <c r="B52" s="43" t="s">
        <v>189</v>
      </c>
      <c r="C52" s="43" t="s">
        <v>190</v>
      </c>
      <c r="D52" s="43" t="s">
        <v>99</v>
      </c>
      <c r="E52" s="13" t="s">
        <v>54</v>
      </c>
      <c r="F52" s="43" t="s">
        <v>157</v>
      </c>
      <c r="G52" s="12" t="s">
        <v>158</v>
      </c>
      <c r="H52" s="44" t="s">
        <v>191</v>
      </c>
      <c r="I52" s="26"/>
      <c r="J52" s="44" t="s">
        <v>191</v>
      </c>
      <c r="K52" s="22">
        <v>76.667000000000002</v>
      </c>
      <c r="L52" s="32">
        <f t="shared" si="1"/>
        <v>80.733499999999992</v>
      </c>
      <c r="M52" s="26">
        <v>12</v>
      </c>
      <c r="N52" s="25"/>
      <c r="O52" s="26"/>
    </row>
    <row r="53" spans="1:15" s="1" customFormat="1" ht="24.75" customHeight="1" x14ac:dyDescent="0.15">
      <c r="A53" s="9">
        <v>51</v>
      </c>
      <c r="B53" s="43" t="s">
        <v>192</v>
      </c>
      <c r="C53" s="43" t="s">
        <v>193</v>
      </c>
      <c r="D53" s="43" t="s">
        <v>99</v>
      </c>
      <c r="E53" s="13" t="s">
        <v>54</v>
      </c>
      <c r="F53" s="43" t="s">
        <v>157</v>
      </c>
      <c r="G53" s="12" t="s">
        <v>158</v>
      </c>
      <c r="H53" s="44" t="s">
        <v>168</v>
      </c>
      <c r="I53" s="26"/>
      <c r="J53" s="44" t="s">
        <v>168</v>
      </c>
      <c r="K53" s="22">
        <v>75.332999999999998</v>
      </c>
      <c r="L53" s="32">
        <f t="shared" si="1"/>
        <v>80.416499999999999</v>
      </c>
      <c r="M53" s="26">
        <v>13</v>
      </c>
      <c r="N53" s="25"/>
      <c r="O53" s="26"/>
    </row>
    <row r="54" spans="1:15" s="1" customFormat="1" ht="24.75" customHeight="1" x14ac:dyDescent="0.15">
      <c r="A54" s="9">
        <v>52</v>
      </c>
      <c r="B54" s="43" t="s">
        <v>194</v>
      </c>
      <c r="C54" s="43" t="s">
        <v>195</v>
      </c>
      <c r="D54" s="43" t="s">
        <v>99</v>
      </c>
      <c r="E54" s="13" t="s">
        <v>54</v>
      </c>
      <c r="F54" s="43" t="s">
        <v>157</v>
      </c>
      <c r="G54" s="12" t="s">
        <v>158</v>
      </c>
      <c r="H54" s="44" t="s">
        <v>113</v>
      </c>
      <c r="I54" s="26"/>
      <c r="J54" s="44" t="s">
        <v>113</v>
      </c>
      <c r="K54" s="22">
        <v>74.167000000000002</v>
      </c>
      <c r="L54" s="32">
        <f t="shared" si="1"/>
        <v>80.133499999999998</v>
      </c>
      <c r="M54" s="26">
        <v>14</v>
      </c>
      <c r="N54" s="36"/>
      <c r="O54" s="26"/>
    </row>
    <row r="55" spans="1:15" s="1" customFormat="1" ht="24.75" customHeight="1" x14ac:dyDescent="0.15">
      <c r="A55" s="9">
        <v>53</v>
      </c>
      <c r="B55" s="43" t="s">
        <v>196</v>
      </c>
      <c r="C55" s="43" t="s">
        <v>197</v>
      </c>
      <c r="D55" s="43" t="s">
        <v>99</v>
      </c>
      <c r="E55" s="13" t="s">
        <v>54</v>
      </c>
      <c r="F55" s="43" t="s">
        <v>157</v>
      </c>
      <c r="G55" s="12" t="s">
        <v>158</v>
      </c>
      <c r="H55" s="44" t="s">
        <v>198</v>
      </c>
      <c r="I55" s="21"/>
      <c r="J55" s="44" t="s">
        <v>198</v>
      </c>
      <c r="K55" s="22">
        <v>73.332999999999998</v>
      </c>
      <c r="L55" s="32">
        <f t="shared" si="1"/>
        <v>78.936499999999995</v>
      </c>
      <c r="M55" s="26">
        <v>15</v>
      </c>
      <c r="N55" s="36"/>
      <c r="O55" s="26"/>
    </row>
    <row r="56" spans="1:15" s="2" customFormat="1" ht="24.75" customHeight="1" x14ac:dyDescent="0.15">
      <c r="A56" s="14">
        <v>54</v>
      </c>
      <c r="B56" s="45" t="s">
        <v>199</v>
      </c>
      <c r="C56" s="45" t="s">
        <v>200</v>
      </c>
      <c r="D56" s="45" t="s">
        <v>99</v>
      </c>
      <c r="E56" s="17" t="s">
        <v>54</v>
      </c>
      <c r="F56" s="45" t="s">
        <v>201</v>
      </c>
      <c r="G56" s="16" t="s">
        <v>73</v>
      </c>
      <c r="H56" s="46" t="s">
        <v>136</v>
      </c>
      <c r="I56" s="15"/>
      <c r="J56" s="46" t="s">
        <v>136</v>
      </c>
      <c r="K56" s="34">
        <v>84.5</v>
      </c>
      <c r="L56" s="33">
        <f t="shared" si="1"/>
        <v>85.08</v>
      </c>
      <c r="M56" s="15">
        <v>1</v>
      </c>
      <c r="N56" s="35" t="s">
        <v>23</v>
      </c>
      <c r="O56" s="47">
        <v>44175</v>
      </c>
    </row>
    <row r="57" spans="1:15" s="2" customFormat="1" ht="24.75" customHeight="1" x14ac:dyDescent="0.15">
      <c r="A57" s="14">
        <v>55</v>
      </c>
      <c r="B57" s="45" t="s">
        <v>202</v>
      </c>
      <c r="C57" s="45" t="s">
        <v>203</v>
      </c>
      <c r="D57" s="45" t="s">
        <v>99</v>
      </c>
      <c r="E57" s="17" t="s">
        <v>54</v>
      </c>
      <c r="F57" s="45" t="s">
        <v>201</v>
      </c>
      <c r="G57" s="16" t="s">
        <v>73</v>
      </c>
      <c r="H57" s="46" t="s">
        <v>204</v>
      </c>
      <c r="I57" s="15"/>
      <c r="J57" s="46" t="s">
        <v>204</v>
      </c>
      <c r="K57" s="34">
        <v>84</v>
      </c>
      <c r="L57" s="33">
        <f t="shared" si="1"/>
        <v>84.87</v>
      </c>
      <c r="M57" s="15">
        <v>2</v>
      </c>
      <c r="N57" s="35" t="s">
        <v>23</v>
      </c>
      <c r="O57" s="47">
        <v>44175</v>
      </c>
    </row>
    <row r="58" spans="1:15" s="2" customFormat="1" ht="24.75" customHeight="1" x14ac:dyDescent="0.15">
      <c r="A58" s="14">
        <v>56</v>
      </c>
      <c r="B58" s="45" t="s">
        <v>205</v>
      </c>
      <c r="C58" s="45" t="s">
        <v>206</v>
      </c>
      <c r="D58" s="45" t="s">
        <v>99</v>
      </c>
      <c r="E58" s="17" t="s">
        <v>54</v>
      </c>
      <c r="F58" s="45" t="s">
        <v>201</v>
      </c>
      <c r="G58" s="16" t="s">
        <v>73</v>
      </c>
      <c r="H58" s="46" t="s">
        <v>40</v>
      </c>
      <c r="I58" s="29"/>
      <c r="J58" s="46" t="s">
        <v>40</v>
      </c>
      <c r="K58" s="34">
        <v>82.082999999999998</v>
      </c>
      <c r="L58" s="33">
        <f t="shared" si="1"/>
        <v>84.401499999999999</v>
      </c>
      <c r="M58" s="15">
        <v>3</v>
      </c>
      <c r="N58" s="15" t="s">
        <v>23</v>
      </c>
      <c r="O58" s="47">
        <v>44175</v>
      </c>
    </row>
    <row r="59" spans="1:15" s="2" customFormat="1" ht="24.75" customHeight="1" x14ac:dyDescent="0.15">
      <c r="A59" s="14">
        <v>57</v>
      </c>
      <c r="B59" s="45" t="s">
        <v>207</v>
      </c>
      <c r="C59" s="45" t="s">
        <v>208</v>
      </c>
      <c r="D59" s="45" t="s">
        <v>99</v>
      </c>
      <c r="E59" s="17" t="s">
        <v>54</v>
      </c>
      <c r="F59" s="45" t="s">
        <v>201</v>
      </c>
      <c r="G59" s="16" t="s">
        <v>73</v>
      </c>
      <c r="H59" s="46" t="s">
        <v>204</v>
      </c>
      <c r="I59" s="15"/>
      <c r="J59" s="46" t="s">
        <v>204</v>
      </c>
      <c r="K59" s="34">
        <v>79.832999999999998</v>
      </c>
      <c r="L59" s="33">
        <f t="shared" si="1"/>
        <v>82.78649999999999</v>
      </c>
      <c r="M59" s="15">
        <v>4</v>
      </c>
      <c r="N59" s="15" t="s">
        <v>23</v>
      </c>
      <c r="O59" s="47">
        <v>44175</v>
      </c>
    </row>
    <row r="60" spans="1:15" s="2" customFormat="1" ht="24.75" customHeight="1" x14ac:dyDescent="0.15">
      <c r="A60" s="14">
        <v>58</v>
      </c>
      <c r="B60" s="45" t="s">
        <v>209</v>
      </c>
      <c r="C60" s="45" t="s">
        <v>210</v>
      </c>
      <c r="D60" s="45" t="s">
        <v>99</v>
      </c>
      <c r="E60" s="17" t="s">
        <v>54</v>
      </c>
      <c r="F60" s="45" t="s">
        <v>201</v>
      </c>
      <c r="G60" s="16" t="s">
        <v>73</v>
      </c>
      <c r="H60" s="46" t="s">
        <v>136</v>
      </c>
      <c r="I60" s="15"/>
      <c r="J60" s="46" t="s">
        <v>136</v>
      </c>
      <c r="K60" s="34">
        <v>79.332999999999998</v>
      </c>
      <c r="L60" s="33">
        <f t="shared" si="1"/>
        <v>82.496499999999997</v>
      </c>
      <c r="M60" s="15">
        <v>5</v>
      </c>
      <c r="N60" s="15"/>
      <c r="O60" s="15"/>
    </row>
    <row r="61" spans="1:15" s="2" customFormat="1" ht="24.75" customHeight="1" x14ac:dyDescent="0.15">
      <c r="A61" s="14">
        <v>59</v>
      </c>
      <c r="B61" s="45" t="s">
        <v>211</v>
      </c>
      <c r="C61" s="45" t="s">
        <v>212</v>
      </c>
      <c r="D61" s="45" t="s">
        <v>99</v>
      </c>
      <c r="E61" s="17" t="s">
        <v>54</v>
      </c>
      <c r="F61" s="45" t="s">
        <v>201</v>
      </c>
      <c r="G61" s="16" t="s">
        <v>73</v>
      </c>
      <c r="H61" s="46" t="s">
        <v>136</v>
      </c>
      <c r="I61" s="15"/>
      <c r="J61" s="46" t="s">
        <v>136</v>
      </c>
      <c r="K61" s="34">
        <v>78.75</v>
      </c>
      <c r="L61" s="33">
        <f t="shared" si="1"/>
        <v>82.204999999999998</v>
      </c>
      <c r="M61" s="15">
        <v>6</v>
      </c>
      <c r="N61" s="15"/>
      <c r="O61" s="15"/>
    </row>
    <row r="62" spans="1:15" s="2" customFormat="1" ht="24.75" customHeight="1" x14ac:dyDescent="0.15">
      <c r="A62" s="14">
        <v>60</v>
      </c>
      <c r="B62" s="45" t="s">
        <v>213</v>
      </c>
      <c r="C62" s="45" t="s">
        <v>214</v>
      </c>
      <c r="D62" s="45" t="s">
        <v>99</v>
      </c>
      <c r="E62" s="17" t="s">
        <v>54</v>
      </c>
      <c r="F62" s="45" t="s">
        <v>201</v>
      </c>
      <c r="G62" s="16" t="s">
        <v>73</v>
      </c>
      <c r="H62" s="46" t="s">
        <v>215</v>
      </c>
      <c r="I62" s="15"/>
      <c r="J62" s="46" t="s">
        <v>215</v>
      </c>
      <c r="K62" s="34">
        <v>77.832999999999998</v>
      </c>
      <c r="L62" s="33">
        <f t="shared" si="1"/>
        <v>81.876499999999993</v>
      </c>
      <c r="M62" s="15">
        <v>7</v>
      </c>
      <c r="N62" s="15"/>
      <c r="O62" s="15"/>
    </row>
    <row r="63" spans="1:15" s="2" customFormat="1" ht="24.75" customHeight="1" x14ac:dyDescent="0.15">
      <c r="A63" s="14">
        <v>61</v>
      </c>
      <c r="B63" s="45" t="s">
        <v>216</v>
      </c>
      <c r="C63" s="45" t="s">
        <v>217</v>
      </c>
      <c r="D63" s="45" t="s">
        <v>99</v>
      </c>
      <c r="E63" s="17" t="s">
        <v>54</v>
      </c>
      <c r="F63" s="45" t="s">
        <v>201</v>
      </c>
      <c r="G63" s="16" t="s">
        <v>73</v>
      </c>
      <c r="H63" s="46" t="s">
        <v>218</v>
      </c>
      <c r="I63" s="15"/>
      <c r="J63" s="46" t="s">
        <v>218</v>
      </c>
      <c r="K63" s="34">
        <v>75.5</v>
      </c>
      <c r="L63" s="33">
        <f t="shared" si="1"/>
        <v>81.539999999999992</v>
      </c>
      <c r="M63" s="15">
        <v>8</v>
      </c>
      <c r="N63" s="15"/>
      <c r="O63" s="15"/>
    </row>
    <row r="64" spans="1:15" s="2" customFormat="1" ht="24.75" customHeight="1" x14ac:dyDescent="0.15">
      <c r="A64" s="14">
        <v>62</v>
      </c>
      <c r="B64" s="45" t="s">
        <v>219</v>
      </c>
      <c r="C64" s="45" t="s">
        <v>220</v>
      </c>
      <c r="D64" s="45" t="s">
        <v>99</v>
      </c>
      <c r="E64" s="17" t="s">
        <v>54</v>
      </c>
      <c r="F64" s="45" t="s">
        <v>201</v>
      </c>
      <c r="G64" s="16" t="s">
        <v>73</v>
      </c>
      <c r="H64" s="46" t="s">
        <v>173</v>
      </c>
      <c r="I64" s="15"/>
      <c r="J64" s="46" t="s">
        <v>173</v>
      </c>
      <c r="K64" s="34">
        <v>75</v>
      </c>
      <c r="L64" s="33">
        <f t="shared" si="1"/>
        <v>81.33</v>
      </c>
      <c r="M64" s="15">
        <v>9</v>
      </c>
      <c r="N64" s="15"/>
      <c r="O64" s="15"/>
    </row>
    <row r="65" spans="1:15" s="2" customFormat="1" ht="24.75" customHeight="1" x14ac:dyDescent="0.15">
      <c r="A65" s="14">
        <v>63</v>
      </c>
      <c r="B65" s="45" t="s">
        <v>221</v>
      </c>
      <c r="C65" s="45" t="s">
        <v>222</v>
      </c>
      <c r="D65" s="45" t="s">
        <v>99</v>
      </c>
      <c r="E65" s="17" t="s">
        <v>54</v>
      </c>
      <c r="F65" s="45" t="s">
        <v>201</v>
      </c>
      <c r="G65" s="16" t="s">
        <v>73</v>
      </c>
      <c r="H65" s="46" t="s">
        <v>215</v>
      </c>
      <c r="I65" s="15"/>
      <c r="J65" s="46" t="s">
        <v>215</v>
      </c>
      <c r="K65" s="34">
        <v>76.332999999999998</v>
      </c>
      <c r="L65" s="33">
        <f t="shared" si="1"/>
        <v>81.126499999999993</v>
      </c>
      <c r="M65" s="15">
        <v>10</v>
      </c>
      <c r="N65" s="15"/>
      <c r="O65" s="15"/>
    </row>
    <row r="66" spans="1:15" s="2" customFormat="1" ht="24.75" customHeight="1" x14ac:dyDescent="0.15">
      <c r="A66" s="14">
        <v>64</v>
      </c>
      <c r="B66" s="45" t="s">
        <v>223</v>
      </c>
      <c r="C66" s="45" t="s">
        <v>224</v>
      </c>
      <c r="D66" s="45" t="s">
        <v>99</v>
      </c>
      <c r="E66" s="17" t="s">
        <v>54</v>
      </c>
      <c r="F66" s="45" t="s">
        <v>201</v>
      </c>
      <c r="G66" s="16" t="s">
        <v>73</v>
      </c>
      <c r="H66" s="46" t="s">
        <v>179</v>
      </c>
      <c r="I66" s="15"/>
      <c r="J66" s="46" t="s">
        <v>179</v>
      </c>
      <c r="K66" s="34">
        <v>75.417000000000002</v>
      </c>
      <c r="L66" s="33">
        <f t="shared" si="1"/>
        <v>80.238500000000002</v>
      </c>
      <c r="M66" s="15">
        <v>11</v>
      </c>
      <c r="N66" s="15"/>
      <c r="O66" s="15"/>
    </row>
    <row r="67" spans="1:15" s="2" customFormat="1" ht="24.75" customHeight="1" x14ac:dyDescent="0.15">
      <c r="A67" s="14">
        <v>65</v>
      </c>
      <c r="B67" s="45" t="s">
        <v>225</v>
      </c>
      <c r="C67" s="45" t="s">
        <v>226</v>
      </c>
      <c r="D67" s="45" t="s">
        <v>99</v>
      </c>
      <c r="E67" s="17" t="s">
        <v>54</v>
      </c>
      <c r="F67" s="45" t="s">
        <v>201</v>
      </c>
      <c r="G67" s="16" t="s">
        <v>73</v>
      </c>
      <c r="H67" s="46" t="s">
        <v>227</v>
      </c>
      <c r="I67" s="15"/>
      <c r="J67" s="46" t="s">
        <v>227</v>
      </c>
      <c r="K67" s="34">
        <v>71.582999999999998</v>
      </c>
      <c r="L67" s="33">
        <f t="shared" si="1"/>
        <v>78.401499999999999</v>
      </c>
      <c r="M67" s="15">
        <v>12</v>
      </c>
      <c r="N67" s="15"/>
      <c r="O67" s="15"/>
    </row>
    <row r="68" spans="1:15" s="1" customFormat="1" ht="24.75" customHeight="1" x14ac:dyDescent="0.15">
      <c r="A68" s="9">
        <v>66</v>
      </c>
      <c r="B68" s="43" t="s">
        <v>228</v>
      </c>
      <c r="C68" s="43" t="s">
        <v>229</v>
      </c>
      <c r="D68" s="43" t="s">
        <v>99</v>
      </c>
      <c r="E68" s="13" t="s">
        <v>71</v>
      </c>
      <c r="F68" s="43" t="s">
        <v>119</v>
      </c>
      <c r="G68" s="12" t="s">
        <v>73</v>
      </c>
      <c r="H68" s="44" t="s">
        <v>230</v>
      </c>
      <c r="I68" s="26"/>
      <c r="J68" s="44" t="s">
        <v>230</v>
      </c>
      <c r="K68" s="22">
        <v>85.417000000000002</v>
      </c>
      <c r="L68" s="32">
        <f t="shared" si="1"/>
        <v>88.368499999999997</v>
      </c>
      <c r="M68" s="26">
        <v>1</v>
      </c>
      <c r="N68" s="26" t="s">
        <v>23</v>
      </c>
      <c r="O68" s="47">
        <v>44176</v>
      </c>
    </row>
    <row r="69" spans="1:15" s="1" customFormat="1" ht="24.75" customHeight="1" x14ac:dyDescent="0.15">
      <c r="A69" s="9">
        <v>67</v>
      </c>
      <c r="B69" s="43" t="s">
        <v>231</v>
      </c>
      <c r="C69" s="43" t="s">
        <v>232</v>
      </c>
      <c r="D69" s="43" t="s">
        <v>99</v>
      </c>
      <c r="E69" s="11" t="s">
        <v>71</v>
      </c>
      <c r="F69" s="43" t="s">
        <v>119</v>
      </c>
      <c r="G69" s="12" t="s">
        <v>73</v>
      </c>
      <c r="H69" s="44" t="s">
        <v>218</v>
      </c>
      <c r="I69" s="26"/>
      <c r="J69" s="44" t="s">
        <v>218</v>
      </c>
      <c r="K69" s="22">
        <v>85.832999999999998</v>
      </c>
      <c r="L69" s="32">
        <f t="shared" si="1"/>
        <v>86.706500000000005</v>
      </c>
      <c r="M69" s="26">
        <v>2</v>
      </c>
      <c r="N69" s="26" t="s">
        <v>23</v>
      </c>
      <c r="O69" s="47">
        <v>44176</v>
      </c>
    </row>
    <row r="70" spans="1:15" s="1" customFormat="1" ht="24.75" customHeight="1" x14ac:dyDescent="0.15">
      <c r="A70" s="9">
        <v>68</v>
      </c>
      <c r="B70" s="43" t="s">
        <v>233</v>
      </c>
      <c r="C70" s="43" t="s">
        <v>234</v>
      </c>
      <c r="D70" s="43" t="s">
        <v>99</v>
      </c>
      <c r="E70" s="11" t="s">
        <v>71</v>
      </c>
      <c r="F70" s="43" t="s">
        <v>119</v>
      </c>
      <c r="G70" s="12" t="s">
        <v>73</v>
      </c>
      <c r="H70" s="44" t="s">
        <v>235</v>
      </c>
      <c r="I70" s="26"/>
      <c r="J70" s="44" t="s">
        <v>235</v>
      </c>
      <c r="K70" s="22">
        <v>81</v>
      </c>
      <c r="L70" s="32">
        <f t="shared" si="1"/>
        <v>85.33</v>
      </c>
      <c r="M70" s="26">
        <v>3</v>
      </c>
      <c r="N70" s="26" t="s">
        <v>23</v>
      </c>
      <c r="O70" s="47">
        <v>44176</v>
      </c>
    </row>
    <row r="71" spans="1:15" s="1" customFormat="1" ht="24.75" customHeight="1" x14ac:dyDescent="0.15">
      <c r="A71" s="9">
        <v>69</v>
      </c>
      <c r="B71" s="43" t="s">
        <v>236</v>
      </c>
      <c r="C71" s="43" t="s">
        <v>237</v>
      </c>
      <c r="D71" s="43" t="s">
        <v>99</v>
      </c>
      <c r="E71" s="11" t="s">
        <v>71</v>
      </c>
      <c r="F71" s="43" t="s">
        <v>119</v>
      </c>
      <c r="G71" s="12" t="s">
        <v>73</v>
      </c>
      <c r="H71" s="44" t="s">
        <v>188</v>
      </c>
      <c r="I71" s="26"/>
      <c r="J71" s="44" t="s">
        <v>188</v>
      </c>
      <c r="K71" s="22">
        <v>85.25</v>
      </c>
      <c r="L71" s="32">
        <f t="shared" si="1"/>
        <v>84.765000000000001</v>
      </c>
      <c r="M71" s="26">
        <v>4</v>
      </c>
      <c r="N71" s="26" t="s">
        <v>23</v>
      </c>
      <c r="O71" s="47">
        <v>44176</v>
      </c>
    </row>
    <row r="72" spans="1:15" s="1" customFormat="1" ht="24.75" customHeight="1" x14ac:dyDescent="0.15">
      <c r="A72" s="9">
        <v>70</v>
      </c>
      <c r="B72" s="43" t="s">
        <v>238</v>
      </c>
      <c r="C72" s="43" t="s">
        <v>239</v>
      </c>
      <c r="D72" s="43" t="s">
        <v>99</v>
      </c>
      <c r="E72" s="11" t="s">
        <v>71</v>
      </c>
      <c r="F72" s="43" t="s">
        <v>119</v>
      </c>
      <c r="G72" s="12" t="s">
        <v>73</v>
      </c>
      <c r="H72" s="44" t="s">
        <v>240</v>
      </c>
      <c r="I72" s="21"/>
      <c r="J72" s="44" t="s">
        <v>240</v>
      </c>
      <c r="K72" s="22">
        <v>82.25</v>
      </c>
      <c r="L72" s="32">
        <f t="shared" si="1"/>
        <v>84.745000000000005</v>
      </c>
      <c r="M72" s="24">
        <v>5</v>
      </c>
      <c r="N72" s="24"/>
      <c r="O72" s="26"/>
    </row>
    <row r="73" spans="1:15" s="1" customFormat="1" ht="24.75" customHeight="1" x14ac:dyDescent="0.15">
      <c r="A73" s="9">
        <v>71</v>
      </c>
      <c r="B73" s="43" t="s">
        <v>241</v>
      </c>
      <c r="C73" s="43" t="s">
        <v>242</v>
      </c>
      <c r="D73" s="43" t="s">
        <v>99</v>
      </c>
      <c r="E73" s="11" t="s">
        <v>71</v>
      </c>
      <c r="F73" s="43" t="s">
        <v>119</v>
      </c>
      <c r="G73" s="12" t="s">
        <v>73</v>
      </c>
      <c r="H73" s="44" t="s">
        <v>243</v>
      </c>
      <c r="I73" s="21"/>
      <c r="J73" s="44" t="s">
        <v>243</v>
      </c>
      <c r="K73" s="22">
        <v>82.5</v>
      </c>
      <c r="L73" s="32">
        <f t="shared" si="1"/>
        <v>83.64</v>
      </c>
      <c r="M73" s="26">
        <v>6</v>
      </c>
      <c r="N73" s="24"/>
      <c r="O73" s="26"/>
    </row>
    <row r="74" spans="1:15" s="1" customFormat="1" ht="24.75" customHeight="1" x14ac:dyDescent="0.15">
      <c r="A74" s="9">
        <v>72</v>
      </c>
      <c r="B74" s="43" t="s">
        <v>244</v>
      </c>
      <c r="C74" s="43" t="s">
        <v>245</v>
      </c>
      <c r="D74" s="43" t="s">
        <v>99</v>
      </c>
      <c r="E74" s="11" t="s">
        <v>71</v>
      </c>
      <c r="F74" s="43" t="s">
        <v>119</v>
      </c>
      <c r="G74" s="12" t="s">
        <v>73</v>
      </c>
      <c r="H74" s="44" t="s">
        <v>246</v>
      </c>
      <c r="I74" s="26"/>
      <c r="J74" s="44" t="s">
        <v>246</v>
      </c>
      <c r="K74" s="22">
        <v>79.832999999999998</v>
      </c>
      <c r="L74" s="32">
        <f t="shared" si="1"/>
        <v>83.526499999999999</v>
      </c>
      <c r="M74" s="26">
        <v>7</v>
      </c>
      <c r="N74" s="24"/>
      <c r="O74" s="26"/>
    </row>
    <row r="75" spans="1:15" s="1" customFormat="1" ht="24.75" customHeight="1" x14ac:dyDescent="0.15">
      <c r="A75" s="9">
        <v>73</v>
      </c>
      <c r="B75" s="43" t="s">
        <v>247</v>
      </c>
      <c r="C75" s="43" t="s">
        <v>248</v>
      </c>
      <c r="D75" s="43" t="s">
        <v>99</v>
      </c>
      <c r="E75" s="11" t="s">
        <v>71</v>
      </c>
      <c r="F75" s="43" t="s">
        <v>119</v>
      </c>
      <c r="G75" s="12" t="s">
        <v>73</v>
      </c>
      <c r="H75" s="44" t="s">
        <v>113</v>
      </c>
      <c r="I75" s="26"/>
      <c r="J75" s="44" t="s">
        <v>113</v>
      </c>
      <c r="K75" s="22">
        <v>76.667000000000002</v>
      </c>
      <c r="L75" s="32">
        <f t="shared" si="1"/>
        <v>81.383499999999998</v>
      </c>
      <c r="M75" s="26">
        <v>8</v>
      </c>
      <c r="N75" s="26"/>
      <c r="O75" s="26"/>
    </row>
    <row r="76" spans="1:15" s="1" customFormat="1" ht="24.75" customHeight="1" x14ac:dyDescent="0.15">
      <c r="A76" s="9">
        <v>74</v>
      </c>
      <c r="B76" s="43" t="s">
        <v>249</v>
      </c>
      <c r="C76" s="43" t="s">
        <v>250</v>
      </c>
      <c r="D76" s="43" t="s">
        <v>99</v>
      </c>
      <c r="E76" s="11" t="s">
        <v>71</v>
      </c>
      <c r="F76" s="43" t="s">
        <v>119</v>
      </c>
      <c r="G76" s="12" t="s">
        <v>73</v>
      </c>
      <c r="H76" s="44" t="s">
        <v>136</v>
      </c>
      <c r="I76" s="26"/>
      <c r="J76" s="44" t="s">
        <v>136</v>
      </c>
      <c r="K76" s="22">
        <v>75.25</v>
      </c>
      <c r="L76" s="32">
        <f t="shared" si="1"/>
        <v>80.454999999999998</v>
      </c>
      <c r="M76" s="26">
        <v>9</v>
      </c>
      <c r="N76" s="26"/>
      <c r="O76" s="26"/>
    </row>
    <row r="77" spans="1:15" s="1" customFormat="1" ht="24.75" customHeight="1" x14ac:dyDescent="0.15">
      <c r="A77" s="9">
        <v>75</v>
      </c>
      <c r="B77" s="43" t="s">
        <v>251</v>
      </c>
      <c r="C77" s="43" t="s">
        <v>252</v>
      </c>
      <c r="D77" s="43" t="s">
        <v>99</v>
      </c>
      <c r="E77" s="11" t="s">
        <v>71</v>
      </c>
      <c r="F77" s="43" t="s">
        <v>119</v>
      </c>
      <c r="G77" s="12" t="s">
        <v>73</v>
      </c>
      <c r="H77" s="44" t="s">
        <v>253</v>
      </c>
      <c r="I77" s="26"/>
      <c r="J77" s="44" t="s">
        <v>253</v>
      </c>
      <c r="K77" s="22">
        <v>73.5</v>
      </c>
      <c r="L77" s="32">
        <f t="shared" si="1"/>
        <v>79.759999999999991</v>
      </c>
      <c r="M77" s="24">
        <v>10</v>
      </c>
      <c r="N77" s="24"/>
      <c r="O77" s="26"/>
    </row>
    <row r="78" spans="1:15" s="1" customFormat="1" ht="24.75" customHeight="1" x14ac:dyDescent="0.15">
      <c r="A78" s="9">
        <v>76</v>
      </c>
      <c r="B78" s="43" t="s">
        <v>254</v>
      </c>
      <c r="C78" s="43" t="s">
        <v>255</v>
      </c>
      <c r="D78" s="43" t="s">
        <v>99</v>
      </c>
      <c r="E78" s="11" t="s">
        <v>71</v>
      </c>
      <c r="F78" s="43" t="s">
        <v>119</v>
      </c>
      <c r="G78" s="12" t="s">
        <v>73</v>
      </c>
      <c r="H78" s="44" t="s">
        <v>173</v>
      </c>
      <c r="I78" s="26"/>
      <c r="J78" s="44" t="s">
        <v>173</v>
      </c>
      <c r="K78" s="22">
        <v>71.667000000000002</v>
      </c>
      <c r="L78" s="32">
        <f t="shared" si="1"/>
        <v>79.663499999999999</v>
      </c>
      <c r="M78" s="26">
        <v>11</v>
      </c>
      <c r="N78" s="26"/>
      <c r="O78" s="26"/>
    </row>
    <row r="79" spans="1:15" s="1" customFormat="1" ht="24.75" customHeight="1" x14ac:dyDescent="0.15">
      <c r="A79" s="9">
        <v>77</v>
      </c>
      <c r="B79" s="43" t="s">
        <v>256</v>
      </c>
      <c r="C79" s="43" t="s">
        <v>257</v>
      </c>
      <c r="D79" s="43" t="s">
        <v>99</v>
      </c>
      <c r="E79" s="11" t="s">
        <v>71</v>
      </c>
      <c r="F79" s="43" t="s">
        <v>119</v>
      </c>
      <c r="G79" s="12" t="s">
        <v>73</v>
      </c>
      <c r="H79" s="44" t="s">
        <v>22</v>
      </c>
      <c r="I79" s="26"/>
      <c r="J79" s="44" t="s">
        <v>22</v>
      </c>
      <c r="K79" s="22">
        <v>64.832999999999998</v>
      </c>
      <c r="L79" s="32">
        <f t="shared" si="1"/>
        <v>74.596499999999992</v>
      </c>
      <c r="M79" s="26">
        <v>12</v>
      </c>
      <c r="N79" s="36"/>
      <c r="O79" s="26"/>
    </row>
    <row r="80" spans="1:15" s="2" customFormat="1" ht="24.75" customHeight="1" x14ac:dyDescent="0.15">
      <c r="A80" s="14">
        <v>78</v>
      </c>
      <c r="B80" s="45" t="s">
        <v>258</v>
      </c>
      <c r="C80" s="45" t="s">
        <v>259</v>
      </c>
      <c r="D80" s="45" t="s">
        <v>99</v>
      </c>
      <c r="E80" s="37" t="s">
        <v>71</v>
      </c>
      <c r="F80" s="45" t="s">
        <v>112</v>
      </c>
      <c r="G80" s="16" t="s">
        <v>158</v>
      </c>
      <c r="H80" s="46" t="s">
        <v>182</v>
      </c>
      <c r="I80" s="29"/>
      <c r="J80" s="46" t="s">
        <v>182</v>
      </c>
      <c r="K80" s="34">
        <v>80.082999999999998</v>
      </c>
      <c r="L80" s="33">
        <f t="shared" ref="L80:L95" si="2">J80*0.5+K80*0.5</f>
        <v>84.441499999999991</v>
      </c>
      <c r="M80" s="15">
        <v>1</v>
      </c>
      <c r="N80" s="35" t="s">
        <v>23</v>
      </c>
      <c r="O80" s="47">
        <v>44176</v>
      </c>
    </row>
    <row r="81" spans="1:15" s="2" customFormat="1" ht="24.75" customHeight="1" x14ac:dyDescent="0.15">
      <c r="A81" s="14">
        <v>79</v>
      </c>
      <c r="B81" s="45" t="s">
        <v>260</v>
      </c>
      <c r="C81" s="45" t="s">
        <v>261</v>
      </c>
      <c r="D81" s="45" t="s">
        <v>99</v>
      </c>
      <c r="E81" s="37" t="s">
        <v>71</v>
      </c>
      <c r="F81" s="45" t="s">
        <v>112</v>
      </c>
      <c r="G81" s="16" t="s">
        <v>158</v>
      </c>
      <c r="H81" s="46" t="s">
        <v>262</v>
      </c>
      <c r="I81" s="29"/>
      <c r="J81" s="46" t="s">
        <v>262</v>
      </c>
      <c r="K81" s="34">
        <v>82.5</v>
      </c>
      <c r="L81" s="33">
        <f t="shared" si="2"/>
        <v>84.13</v>
      </c>
      <c r="M81" s="38">
        <v>2</v>
      </c>
      <c r="N81" s="39" t="s">
        <v>23</v>
      </c>
      <c r="O81" s="47">
        <v>44176</v>
      </c>
    </row>
    <row r="82" spans="1:15" s="2" customFormat="1" ht="24.75" customHeight="1" x14ac:dyDescent="0.15">
      <c r="A82" s="14">
        <v>80</v>
      </c>
      <c r="B82" s="45" t="s">
        <v>263</v>
      </c>
      <c r="C82" s="45" t="s">
        <v>264</v>
      </c>
      <c r="D82" s="45" t="s">
        <v>99</v>
      </c>
      <c r="E82" s="37" t="s">
        <v>71</v>
      </c>
      <c r="F82" s="45" t="s">
        <v>112</v>
      </c>
      <c r="G82" s="16" t="s">
        <v>158</v>
      </c>
      <c r="H82" s="46" t="s">
        <v>136</v>
      </c>
      <c r="I82" s="29"/>
      <c r="J82" s="46" t="s">
        <v>136</v>
      </c>
      <c r="K82" s="34">
        <v>82.332999999999998</v>
      </c>
      <c r="L82" s="33">
        <f t="shared" si="2"/>
        <v>83.996499999999997</v>
      </c>
      <c r="M82" s="38">
        <v>3</v>
      </c>
      <c r="N82" s="39" t="s">
        <v>23</v>
      </c>
      <c r="O82" s="47">
        <v>44176</v>
      </c>
    </row>
    <row r="83" spans="1:15" s="2" customFormat="1" ht="24.75" customHeight="1" x14ac:dyDescent="0.15">
      <c r="A83" s="14">
        <v>81</v>
      </c>
      <c r="B83" s="45" t="s">
        <v>265</v>
      </c>
      <c r="C83" s="45" t="s">
        <v>266</v>
      </c>
      <c r="D83" s="45" t="s">
        <v>99</v>
      </c>
      <c r="E83" s="37" t="s">
        <v>71</v>
      </c>
      <c r="F83" s="45" t="s">
        <v>112</v>
      </c>
      <c r="G83" s="16" t="s">
        <v>158</v>
      </c>
      <c r="H83" s="46" t="s">
        <v>173</v>
      </c>
      <c r="I83" s="29"/>
      <c r="J83" s="46" t="s">
        <v>173</v>
      </c>
      <c r="K83" s="34">
        <v>80.082999999999998</v>
      </c>
      <c r="L83" s="33">
        <f t="shared" si="2"/>
        <v>83.871499999999997</v>
      </c>
      <c r="M83" s="38">
        <v>4</v>
      </c>
      <c r="N83" s="39" t="s">
        <v>23</v>
      </c>
      <c r="O83" s="47">
        <v>44176</v>
      </c>
    </row>
    <row r="84" spans="1:15" s="2" customFormat="1" ht="24.75" customHeight="1" x14ac:dyDescent="0.15">
      <c r="A84" s="14">
        <v>82</v>
      </c>
      <c r="B84" s="45" t="s">
        <v>267</v>
      </c>
      <c r="C84" s="45" t="s">
        <v>268</v>
      </c>
      <c r="D84" s="45" t="s">
        <v>99</v>
      </c>
      <c r="E84" s="37" t="s">
        <v>71</v>
      </c>
      <c r="F84" s="45" t="s">
        <v>112</v>
      </c>
      <c r="G84" s="16" t="s">
        <v>158</v>
      </c>
      <c r="H84" s="46" t="s">
        <v>269</v>
      </c>
      <c r="I84" s="29"/>
      <c r="J84" s="46" t="s">
        <v>269</v>
      </c>
      <c r="K84" s="34">
        <v>79.667000000000002</v>
      </c>
      <c r="L84" s="33">
        <f t="shared" si="2"/>
        <v>83.273499999999999</v>
      </c>
      <c r="M84" s="38">
        <v>5</v>
      </c>
      <c r="N84" s="39" t="s">
        <v>23</v>
      </c>
      <c r="O84" s="47">
        <v>44176</v>
      </c>
    </row>
    <row r="85" spans="1:15" s="2" customFormat="1" ht="24.75" customHeight="1" x14ac:dyDescent="0.15">
      <c r="A85" s="14">
        <v>83</v>
      </c>
      <c r="B85" s="45" t="s">
        <v>270</v>
      </c>
      <c r="C85" s="45" t="s">
        <v>271</v>
      </c>
      <c r="D85" s="45" t="s">
        <v>99</v>
      </c>
      <c r="E85" s="37" t="s">
        <v>71</v>
      </c>
      <c r="F85" s="45" t="s">
        <v>112</v>
      </c>
      <c r="G85" s="16" t="s">
        <v>158</v>
      </c>
      <c r="H85" s="46" t="s">
        <v>272</v>
      </c>
      <c r="I85" s="29"/>
      <c r="J85" s="46" t="s">
        <v>272</v>
      </c>
      <c r="K85" s="34">
        <v>78.25</v>
      </c>
      <c r="L85" s="33">
        <f t="shared" si="2"/>
        <v>83.215000000000003</v>
      </c>
      <c r="M85" s="15">
        <v>6</v>
      </c>
      <c r="N85" s="35"/>
      <c r="O85" s="15"/>
    </row>
    <row r="86" spans="1:15" s="2" customFormat="1" ht="24.75" customHeight="1" x14ac:dyDescent="0.15">
      <c r="A86" s="14">
        <v>84</v>
      </c>
      <c r="B86" s="45" t="s">
        <v>273</v>
      </c>
      <c r="C86" s="45" t="s">
        <v>274</v>
      </c>
      <c r="D86" s="45" t="s">
        <v>99</v>
      </c>
      <c r="E86" s="37" t="s">
        <v>71</v>
      </c>
      <c r="F86" s="45" t="s">
        <v>112</v>
      </c>
      <c r="G86" s="16" t="s">
        <v>158</v>
      </c>
      <c r="H86" s="46" t="s">
        <v>275</v>
      </c>
      <c r="I86" s="29"/>
      <c r="J86" s="46" t="s">
        <v>275</v>
      </c>
      <c r="K86" s="34">
        <v>79.75</v>
      </c>
      <c r="L86" s="33">
        <f t="shared" si="2"/>
        <v>82.795000000000002</v>
      </c>
      <c r="M86" s="38">
        <v>7</v>
      </c>
      <c r="N86" s="40"/>
      <c r="O86" s="15"/>
    </row>
    <row r="87" spans="1:15" s="2" customFormat="1" ht="24.75" customHeight="1" x14ac:dyDescent="0.15">
      <c r="A87" s="14">
        <v>85</v>
      </c>
      <c r="B87" s="45" t="s">
        <v>276</v>
      </c>
      <c r="C87" s="45" t="s">
        <v>277</v>
      </c>
      <c r="D87" s="45" t="s">
        <v>99</v>
      </c>
      <c r="E87" s="37" t="s">
        <v>71</v>
      </c>
      <c r="F87" s="45" t="s">
        <v>112</v>
      </c>
      <c r="G87" s="16" t="s">
        <v>158</v>
      </c>
      <c r="H87" s="46" t="s">
        <v>278</v>
      </c>
      <c r="I87" s="15"/>
      <c r="J87" s="46" t="s">
        <v>278</v>
      </c>
      <c r="K87" s="34">
        <v>77.75</v>
      </c>
      <c r="L87" s="33">
        <f t="shared" si="2"/>
        <v>82.35499999999999</v>
      </c>
      <c r="M87" s="38">
        <v>8</v>
      </c>
      <c r="N87" s="39"/>
      <c r="O87" s="15"/>
    </row>
    <row r="88" spans="1:15" s="2" customFormat="1" ht="24.75" customHeight="1" x14ac:dyDescent="0.15">
      <c r="A88" s="14">
        <v>86</v>
      </c>
      <c r="B88" s="45" t="s">
        <v>279</v>
      </c>
      <c r="C88" s="45" t="s">
        <v>280</v>
      </c>
      <c r="D88" s="45" t="s">
        <v>99</v>
      </c>
      <c r="E88" s="37" t="s">
        <v>71</v>
      </c>
      <c r="F88" s="45" t="s">
        <v>112</v>
      </c>
      <c r="G88" s="16" t="s">
        <v>158</v>
      </c>
      <c r="H88" s="46" t="s">
        <v>281</v>
      </c>
      <c r="I88" s="29"/>
      <c r="J88" s="46" t="s">
        <v>281</v>
      </c>
      <c r="K88" s="34">
        <v>75.082999999999998</v>
      </c>
      <c r="L88" s="33">
        <f t="shared" si="2"/>
        <v>81.721499999999992</v>
      </c>
      <c r="M88" s="38">
        <v>9</v>
      </c>
      <c r="N88" s="39"/>
      <c r="O88" s="15"/>
    </row>
    <row r="89" spans="1:15" s="2" customFormat="1" ht="24.75" customHeight="1" x14ac:dyDescent="0.15">
      <c r="A89" s="14">
        <v>87</v>
      </c>
      <c r="B89" s="45" t="s">
        <v>282</v>
      </c>
      <c r="C89" s="45" t="s">
        <v>283</v>
      </c>
      <c r="D89" s="45" t="s">
        <v>99</v>
      </c>
      <c r="E89" s="37" t="s">
        <v>71</v>
      </c>
      <c r="F89" s="45" t="s">
        <v>112</v>
      </c>
      <c r="G89" s="16" t="s">
        <v>158</v>
      </c>
      <c r="H89" s="46" t="s">
        <v>284</v>
      </c>
      <c r="I89" s="29"/>
      <c r="J89" s="46" t="s">
        <v>284</v>
      </c>
      <c r="K89" s="34">
        <v>76.25</v>
      </c>
      <c r="L89" s="33">
        <f t="shared" si="2"/>
        <v>80.704999999999998</v>
      </c>
      <c r="M89" s="38">
        <v>10</v>
      </c>
      <c r="N89" s="39"/>
      <c r="O89" s="15"/>
    </row>
    <row r="90" spans="1:15" s="2" customFormat="1" ht="24.75" customHeight="1" x14ac:dyDescent="0.15">
      <c r="A90" s="14">
        <v>88</v>
      </c>
      <c r="B90" s="45" t="s">
        <v>285</v>
      </c>
      <c r="C90" s="45" t="s">
        <v>286</v>
      </c>
      <c r="D90" s="45" t="s">
        <v>99</v>
      </c>
      <c r="E90" s="37" t="s">
        <v>71</v>
      </c>
      <c r="F90" s="45" t="s">
        <v>112</v>
      </c>
      <c r="G90" s="16" t="s">
        <v>158</v>
      </c>
      <c r="H90" s="46" t="s">
        <v>287</v>
      </c>
      <c r="I90" s="29"/>
      <c r="J90" s="46" t="s">
        <v>287</v>
      </c>
      <c r="K90" s="34">
        <v>74.417000000000002</v>
      </c>
      <c r="L90" s="33">
        <f t="shared" si="2"/>
        <v>80.4285</v>
      </c>
      <c r="M90" s="38">
        <v>11</v>
      </c>
      <c r="N90" s="39"/>
      <c r="O90" s="15"/>
    </row>
    <row r="91" spans="1:15" s="2" customFormat="1" ht="24.75" customHeight="1" x14ac:dyDescent="0.15">
      <c r="A91" s="14">
        <v>89</v>
      </c>
      <c r="B91" s="45" t="s">
        <v>288</v>
      </c>
      <c r="C91" s="45" t="s">
        <v>289</v>
      </c>
      <c r="D91" s="45" t="s">
        <v>99</v>
      </c>
      <c r="E91" s="37" t="s">
        <v>71</v>
      </c>
      <c r="F91" s="45" t="s">
        <v>112</v>
      </c>
      <c r="G91" s="16" t="s">
        <v>158</v>
      </c>
      <c r="H91" s="46" t="s">
        <v>227</v>
      </c>
      <c r="I91" s="29"/>
      <c r="J91" s="46" t="s">
        <v>227</v>
      </c>
      <c r="K91" s="34">
        <v>71.25</v>
      </c>
      <c r="L91" s="33">
        <f t="shared" si="2"/>
        <v>78.234999999999999</v>
      </c>
      <c r="M91" s="38">
        <v>12</v>
      </c>
      <c r="N91" s="40"/>
      <c r="O91" s="15"/>
    </row>
    <row r="92" spans="1:15" s="2" customFormat="1" ht="24.75" customHeight="1" x14ac:dyDescent="0.15">
      <c r="A92" s="14">
        <v>90</v>
      </c>
      <c r="B92" s="45" t="s">
        <v>290</v>
      </c>
      <c r="C92" s="45" t="s">
        <v>291</v>
      </c>
      <c r="D92" s="45" t="s">
        <v>99</v>
      </c>
      <c r="E92" s="37" t="s">
        <v>71</v>
      </c>
      <c r="F92" s="45" t="s">
        <v>112</v>
      </c>
      <c r="G92" s="16" t="s">
        <v>158</v>
      </c>
      <c r="H92" s="46" t="s">
        <v>284</v>
      </c>
      <c r="I92" s="29"/>
      <c r="J92" s="46" t="s">
        <v>284</v>
      </c>
      <c r="K92" s="34">
        <v>69.167000000000002</v>
      </c>
      <c r="L92" s="33">
        <f t="shared" si="2"/>
        <v>77.163499999999999</v>
      </c>
      <c r="M92" s="38">
        <v>13</v>
      </c>
      <c r="N92" s="39"/>
      <c r="O92" s="15"/>
    </row>
    <row r="93" spans="1:15" s="2" customFormat="1" ht="24.75" customHeight="1" x14ac:dyDescent="0.15">
      <c r="A93" s="14">
        <v>91</v>
      </c>
      <c r="B93" s="45" t="s">
        <v>292</v>
      </c>
      <c r="C93" s="45" t="s">
        <v>293</v>
      </c>
      <c r="D93" s="45" t="s">
        <v>99</v>
      </c>
      <c r="E93" s="37" t="s">
        <v>71</v>
      </c>
      <c r="F93" s="45" t="s">
        <v>112</v>
      </c>
      <c r="G93" s="16" t="s">
        <v>158</v>
      </c>
      <c r="H93" s="46" t="s">
        <v>136</v>
      </c>
      <c r="I93" s="29"/>
      <c r="J93" s="46" t="s">
        <v>136</v>
      </c>
      <c r="K93" s="34">
        <v>57.667000000000002</v>
      </c>
      <c r="L93" s="33">
        <f t="shared" si="2"/>
        <v>71.663499999999999</v>
      </c>
      <c r="M93" s="38">
        <v>14</v>
      </c>
      <c r="N93" s="39"/>
      <c r="O93" s="15"/>
    </row>
    <row r="94" spans="1:15" s="1" customFormat="1" ht="24.75" customHeight="1" x14ac:dyDescent="0.15">
      <c r="A94" s="9">
        <v>92</v>
      </c>
      <c r="B94" s="43" t="s">
        <v>294</v>
      </c>
      <c r="C94" s="43" t="s">
        <v>295</v>
      </c>
      <c r="D94" s="43" t="s">
        <v>99</v>
      </c>
      <c r="E94" s="11" t="s">
        <v>71</v>
      </c>
      <c r="F94" s="43" t="s">
        <v>112</v>
      </c>
      <c r="G94" s="12" t="s">
        <v>158</v>
      </c>
      <c r="H94" s="44" t="s">
        <v>165</v>
      </c>
      <c r="I94" s="21"/>
      <c r="J94" s="44" t="s">
        <v>165</v>
      </c>
      <c r="K94" s="22">
        <v>0</v>
      </c>
      <c r="L94" s="32">
        <f t="shared" si="2"/>
        <v>43.7</v>
      </c>
      <c r="M94" s="24">
        <v>15</v>
      </c>
      <c r="N94" s="25"/>
      <c r="O94" s="26"/>
    </row>
    <row r="95" spans="1:15" s="1" customFormat="1" ht="24.75" customHeight="1" x14ac:dyDescent="0.15">
      <c r="A95" s="9">
        <v>93</v>
      </c>
      <c r="B95" s="43" t="s">
        <v>296</v>
      </c>
      <c r="C95" s="43" t="s">
        <v>297</v>
      </c>
      <c r="D95" s="43" t="s">
        <v>99</v>
      </c>
      <c r="E95" s="11" t="s">
        <v>71</v>
      </c>
      <c r="F95" s="43" t="s">
        <v>112</v>
      </c>
      <c r="G95" s="12" t="s">
        <v>158</v>
      </c>
      <c r="H95" s="44" t="s">
        <v>298</v>
      </c>
      <c r="I95" s="21"/>
      <c r="J95" s="44" t="s">
        <v>298</v>
      </c>
      <c r="K95" s="22">
        <v>0</v>
      </c>
      <c r="L95" s="32">
        <f t="shared" si="2"/>
        <v>43.09</v>
      </c>
      <c r="M95" s="24">
        <v>16</v>
      </c>
      <c r="N95" s="25"/>
      <c r="O95" s="26"/>
    </row>
    <row r="96" spans="1:15" s="1" customFormat="1" ht="24.75" customHeight="1" x14ac:dyDescent="0.15">
      <c r="A96" s="9">
        <v>94</v>
      </c>
      <c r="B96" s="43" t="s">
        <v>299</v>
      </c>
      <c r="C96" s="43" t="s">
        <v>300</v>
      </c>
      <c r="D96" s="43" t="s">
        <v>99</v>
      </c>
      <c r="E96" s="13" t="s">
        <v>301</v>
      </c>
      <c r="F96" s="43" t="s">
        <v>102</v>
      </c>
      <c r="G96" s="12" t="s">
        <v>73</v>
      </c>
      <c r="H96" s="20" t="s">
        <v>67</v>
      </c>
      <c r="I96" s="21"/>
      <c r="J96" s="20" t="s">
        <v>67</v>
      </c>
      <c r="K96" s="22">
        <v>87.5</v>
      </c>
      <c r="L96" s="23">
        <f t="shared" ref="L96:L108" si="3">K96</f>
        <v>87.5</v>
      </c>
      <c r="M96" s="24">
        <v>1</v>
      </c>
      <c r="N96" s="25" t="s">
        <v>23</v>
      </c>
      <c r="O96" s="47">
        <v>44175</v>
      </c>
    </row>
    <row r="97" spans="1:15" s="1" customFormat="1" ht="24.75" customHeight="1" x14ac:dyDescent="0.15">
      <c r="A97" s="9">
        <v>95</v>
      </c>
      <c r="B97" s="43" t="s">
        <v>302</v>
      </c>
      <c r="C97" s="43" t="s">
        <v>303</v>
      </c>
      <c r="D97" s="43" t="s">
        <v>99</v>
      </c>
      <c r="E97" s="13" t="s">
        <v>301</v>
      </c>
      <c r="F97" s="43" t="s">
        <v>102</v>
      </c>
      <c r="G97" s="12" t="s">
        <v>73</v>
      </c>
      <c r="H97" s="20" t="s">
        <v>67</v>
      </c>
      <c r="I97" s="21"/>
      <c r="J97" s="20" t="s">
        <v>67</v>
      </c>
      <c r="K97" s="22">
        <v>87.5</v>
      </c>
      <c r="L97" s="23">
        <f t="shared" si="3"/>
        <v>87.5</v>
      </c>
      <c r="M97" s="24">
        <v>1</v>
      </c>
      <c r="N97" s="25" t="s">
        <v>23</v>
      </c>
      <c r="O97" s="47">
        <v>44175</v>
      </c>
    </row>
    <row r="98" spans="1:15" s="1" customFormat="1" ht="24.75" customHeight="1" x14ac:dyDescent="0.15">
      <c r="A98" s="9">
        <v>96</v>
      </c>
      <c r="B98" s="43" t="s">
        <v>304</v>
      </c>
      <c r="C98" s="43" t="s">
        <v>305</v>
      </c>
      <c r="D98" s="43" t="s">
        <v>99</v>
      </c>
      <c r="E98" s="13" t="s">
        <v>301</v>
      </c>
      <c r="F98" s="43" t="s">
        <v>102</v>
      </c>
      <c r="G98" s="12" t="s">
        <v>73</v>
      </c>
      <c r="H98" s="20" t="s">
        <v>67</v>
      </c>
      <c r="I98" s="21"/>
      <c r="J98" s="20" t="s">
        <v>67</v>
      </c>
      <c r="K98" s="22">
        <v>86.917000000000002</v>
      </c>
      <c r="L98" s="23">
        <f t="shared" si="3"/>
        <v>86.917000000000002</v>
      </c>
      <c r="M98" s="24">
        <v>3</v>
      </c>
      <c r="N98" s="25" t="s">
        <v>23</v>
      </c>
      <c r="O98" s="47">
        <v>44175</v>
      </c>
    </row>
    <row r="99" spans="1:15" s="1" customFormat="1" ht="24.75" customHeight="1" x14ac:dyDescent="0.15">
      <c r="A99" s="9">
        <v>97</v>
      </c>
      <c r="B99" s="43" t="s">
        <v>306</v>
      </c>
      <c r="C99" s="43" t="s">
        <v>307</v>
      </c>
      <c r="D99" s="43" t="s">
        <v>99</v>
      </c>
      <c r="E99" s="13" t="s">
        <v>301</v>
      </c>
      <c r="F99" s="43" t="s">
        <v>102</v>
      </c>
      <c r="G99" s="12" t="s">
        <v>73</v>
      </c>
      <c r="H99" s="20" t="s">
        <v>67</v>
      </c>
      <c r="I99" s="21"/>
      <c r="J99" s="20" t="s">
        <v>67</v>
      </c>
      <c r="K99" s="22">
        <v>86.582999999999998</v>
      </c>
      <c r="L99" s="23">
        <f t="shared" si="3"/>
        <v>86.582999999999998</v>
      </c>
      <c r="M99" s="24">
        <v>4</v>
      </c>
      <c r="N99" s="41" t="s">
        <v>23</v>
      </c>
      <c r="O99" s="47">
        <v>44175</v>
      </c>
    </row>
    <row r="100" spans="1:15" s="1" customFormat="1" ht="24.75" customHeight="1" x14ac:dyDescent="0.15">
      <c r="A100" s="9">
        <v>98</v>
      </c>
      <c r="B100" s="43" t="s">
        <v>308</v>
      </c>
      <c r="C100" s="43" t="s">
        <v>309</v>
      </c>
      <c r="D100" s="43" t="s">
        <v>99</v>
      </c>
      <c r="E100" s="13" t="s">
        <v>301</v>
      </c>
      <c r="F100" s="43" t="s">
        <v>102</v>
      </c>
      <c r="G100" s="12" t="s">
        <v>73</v>
      </c>
      <c r="H100" s="20" t="s">
        <v>67</v>
      </c>
      <c r="I100" s="21"/>
      <c r="J100" s="20" t="s">
        <v>67</v>
      </c>
      <c r="K100" s="22">
        <v>81</v>
      </c>
      <c r="L100" s="23">
        <f t="shared" si="3"/>
        <v>81</v>
      </c>
      <c r="M100" s="24">
        <v>5</v>
      </c>
      <c r="N100" s="41"/>
      <c r="O100" s="26"/>
    </row>
    <row r="101" spans="1:15" s="1" customFormat="1" ht="24.75" customHeight="1" x14ac:dyDescent="0.15">
      <c r="A101" s="9">
        <v>99</v>
      </c>
      <c r="B101" s="43" t="s">
        <v>310</v>
      </c>
      <c r="C101" s="43" t="s">
        <v>311</v>
      </c>
      <c r="D101" s="43" t="s">
        <v>99</v>
      </c>
      <c r="E101" s="13" t="s">
        <v>301</v>
      </c>
      <c r="F101" s="43" t="s">
        <v>102</v>
      </c>
      <c r="G101" s="12" t="s">
        <v>73</v>
      </c>
      <c r="H101" s="20" t="s">
        <v>67</v>
      </c>
      <c r="I101" s="21"/>
      <c r="J101" s="20" t="s">
        <v>67</v>
      </c>
      <c r="K101" s="22">
        <v>80.332999999999998</v>
      </c>
      <c r="L101" s="23">
        <f t="shared" si="3"/>
        <v>80.332999999999998</v>
      </c>
      <c r="M101" s="24">
        <v>6</v>
      </c>
      <c r="N101" s="41"/>
      <c r="O101" s="26"/>
    </row>
    <row r="102" spans="1:15" s="1" customFormat="1" ht="24.75" customHeight="1" x14ac:dyDescent="0.15">
      <c r="A102" s="9">
        <v>100</v>
      </c>
      <c r="B102" s="43" t="s">
        <v>312</v>
      </c>
      <c r="C102" s="43" t="s">
        <v>313</v>
      </c>
      <c r="D102" s="43" t="s">
        <v>99</v>
      </c>
      <c r="E102" s="13" t="s">
        <v>301</v>
      </c>
      <c r="F102" s="43" t="s">
        <v>102</v>
      </c>
      <c r="G102" s="12" t="s">
        <v>73</v>
      </c>
      <c r="H102" s="20" t="s">
        <v>67</v>
      </c>
      <c r="I102" s="21"/>
      <c r="J102" s="20" t="s">
        <v>67</v>
      </c>
      <c r="K102" s="22">
        <v>78.917000000000002</v>
      </c>
      <c r="L102" s="23">
        <f t="shared" si="3"/>
        <v>78.917000000000002</v>
      </c>
      <c r="M102" s="24">
        <v>7</v>
      </c>
      <c r="N102" s="41"/>
      <c r="O102" s="26"/>
    </row>
    <row r="103" spans="1:15" s="1" customFormat="1" ht="24.75" customHeight="1" x14ac:dyDescent="0.15">
      <c r="A103" s="9">
        <v>101</v>
      </c>
      <c r="B103" s="43" t="s">
        <v>314</v>
      </c>
      <c r="C103" s="43" t="s">
        <v>315</v>
      </c>
      <c r="D103" s="43" t="s">
        <v>99</v>
      </c>
      <c r="E103" s="13" t="s">
        <v>301</v>
      </c>
      <c r="F103" s="43" t="s">
        <v>102</v>
      </c>
      <c r="G103" s="12" t="s">
        <v>73</v>
      </c>
      <c r="H103" s="20" t="s">
        <v>67</v>
      </c>
      <c r="I103" s="21"/>
      <c r="J103" s="20" t="s">
        <v>67</v>
      </c>
      <c r="K103" s="22">
        <v>75.75</v>
      </c>
      <c r="L103" s="23">
        <f t="shared" si="3"/>
        <v>75.75</v>
      </c>
      <c r="M103" s="24">
        <v>8</v>
      </c>
      <c r="N103" s="41"/>
      <c r="O103" s="26"/>
    </row>
    <row r="104" spans="1:15" s="1" customFormat="1" ht="24.75" customHeight="1" x14ac:dyDescent="0.15">
      <c r="A104" s="9">
        <v>102</v>
      </c>
      <c r="B104" s="43" t="s">
        <v>316</v>
      </c>
      <c r="C104" s="43" t="s">
        <v>317</v>
      </c>
      <c r="D104" s="43" t="s">
        <v>99</v>
      </c>
      <c r="E104" s="13" t="s">
        <v>301</v>
      </c>
      <c r="F104" s="43" t="s">
        <v>102</v>
      </c>
      <c r="G104" s="12" t="s">
        <v>73</v>
      </c>
      <c r="H104" s="20" t="s">
        <v>67</v>
      </c>
      <c r="I104" s="21"/>
      <c r="J104" s="20" t="s">
        <v>67</v>
      </c>
      <c r="K104" s="22">
        <v>75.332999999999998</v>
      </c>
      <c r="L104" s="23">
        <f t="shared" si="3"/>
        <v>75.332999999999998</v>
      </c>
      <c r="M104" s="24">
        <v>9</v>
      </c>
      <c r="N104" s="25"/>
      <c r="O104" s="26"/>
    </row>
    <row r="105" spans="1:15" s="1" customFormat="1" ht="24.75" customHeight="1" x14ac:dyDescent="0.15">
      <c r="A105" s="9">
        <v>103</v>
      </c>
      <c r="B105" s="43" t="s">
        <v>318</v>
      </c>
      <c r="C105" s="43" t="s">
        <v>319</v>
      </c>
      <c r="D105" s="43" t="s">
        <v>99</v>
      </c>
      <c r="E105" s="13" t="s">
        <v>301</v>
      </c>
      <c r="F105" s="43" t="s">
        <v>102</v>
      </c>
      <c r="G105" s="12" t="s">
        <v>73</v>
      </c>
      <c r="H105" s="20" t="s">
        <v>67</v>
      </c>
      <c r="I105" s="21"/>
      <c r="J105" s="20" t="s">
        <v>67</v>
      </c>
      <c r="K105" s="22">
        <v>75.25</v>
      </c>
      <c r="L105" s="23">
        <f t="shared" si="3"/>
        <v>75.25</v>
      </c>
      <c r="M105" s="24">
        <v>10</v>
      </c>
      <c r="N105" s="41"/>
      <c r="O105" s="26"/>
    </row>
    <row r="106" spans="1:15" s="1" customFormat="1" ht="24.75" customHeight="1" x14ac:dyDescent="0.15">
      <c r="A106" s="9">
        <v>104</v>
      </c>
      <c r="B106" s="43" t="s">
        <v>320</v>
      </c>
      <c r="C106" s="43" t="s">
        <v>321</v>
      </c>
      <c r="D106" s="43" t="s">
        <v>99</v>
      </c>
      <c r="E106" s="13" t="s">
        <v>301</v>
      </c>
      <c r="F106" s="43" t="s">
        <v>102</v>
      </c>
      <c r="G106" s="12" t="s">
        <v>73</v>
      </c>
      <c r="H106" s="20" t="s">
        <v>67</v>
      </c>
      <c r="I106" s="21"/>
      <c r="J106" s="20" t="s">
        <v>67</v>
      </c>
      <c r="K106" s="22">
        <v>73.082999999999998</v>
      </c>
      <c r="L106" s="23">
        <f t="shared" si="3"/>
        <v>73.082999999999998</v>
      </c>
      <c r="M106" s="24">
        <v>11</v>
      </c>
      <c r="N106" s="41"/>
      <c r="O106" s="26"/>
    </row>
    <row r="107" spans="1:15" s="1" customFormat="1" ht="24.75" customHeight="1" x14ac:dyDescent="0.15">
      <c r="A107" s="9">
        <v>105</v>
      </c>
      <c r="B107" s="43" t="s">
        <v>322</v>
      </c>
      <c r="C107" s="43" t="s">
        <v>323</v>
      </c>
      <c r="D107" s="43" t="s">
        <v>99</v>
      </c>
      <c r="E107" s="13" t="s">
        <v>301</v>
      </c>
      <c r="F107" s="43" t="s">
        <v>102</v>
      </c>
      <c r="G107" s="12" t="s">
        <v>73</v>
      </c>
      <c r="H107" s="20" t="s">
        <v>67</v>
      </c>
      <c r="I107" s="21"/>
      <c r="J107" s="20" t="s">
        <v>67</v>
      </c>
      <c r="K107" s="22">
        <v>0</v>
      </c>
      <c r="L107" s="23">
        <f t="shared" si="3"/>
        <v>0</v>
      </c>
      <c r="M107" s="24">
        <v>12</v>
      </c>
      <c r="N107" s="25"/>
      <c r="O107" s="26"/>
    </row>
    <row r="108" spans="1:15" s="2" customFormat="1" ht="24.75" customHeight="1" x14ac:dyDescent="0.15">
      <c r="A108" s="14">
        <v>106</v>
      </c>
      <c r="B108" s="45" t="s">
        <v>324</v>
      </c>
      <c r="C108" s="45" t="s">
        <v>325</v>
      </c>
      <c r="D108" s="45" t="s">
        <v>99</v>
      </c>
      <c r="E108" s="37" t="s">
        <v>65</v>
      </c>
      <c r="F108" s="45" t="s">
        <v>116</v>
      </c>
      <c r="G108" s="16" t="s">
        <v>21</v>
      </c>
      <c r="H108" s="29" t="s">
        <v>67</v>
      </c>
      <c r="I108" s="29"/>
      <c r="J108" s="29" t="s">
        <v>67</v>
      </c>
      <c r="K108" s="34">
        <v>77</v>
      </c>
      <c r="L108" s="42">
        <f t="shared" si="3"/>
        <v>77</v>
      </c>
      <c r="M108" s="38">
        <v>1</v>
      </c>
      <c r="N108" s="39" t="s">
        <v>23</v>
      </c>
      <c r="O108" s="47">
        <v>44175</v>
      </c>
    </row>
    <row r="109" spans="1:15" s="1" customFormat="1" ht="24.75" customHeight="1" x14ac:dyDescent="0.15">
      <c r="A109" s="9">
        <v>107</v>
      </c>
      <c r="B109" s="43" t="s">
        <v>326</v>
      </c>
      <c r="C109" s="43" t="s">
        <v>327</v>
      </c>
      <c r="D109" s="43" t="s">
        <v>99</v>
      </c>
      <c r="E109" s="11" t="s">
        <v>65</v>
      </c>
      <c r="F109" s="43" t="s">
        <v>328</v>
      </c>
      <c r="G109" s="12" t="s">
        <v>81</v>
      </c>
      <c r="H109" s="44" t="s">
        <v>281</v>
      </c>
      <c r="I109" s="21"/>
      <c r="J109" s="44" t="s">
        <v>281</v>
      </c>
      <c r="K109" s="22">
        <v>79.582999999999998</v>
      </c>
      <c r="L109" s="23">
        <f t="shared" ref="L109:L172" si="4">J109*0.5+K109*0.5</f>
        <v>83.971499999999992</v>
      </c>
      <c r="M109" s="24">
        <v>1</v>
      </c>
      <c r="N109" s="25" t="s">
        <v>23</v>
      </c>
      <c r="O109" s="47">
        <v>44176</v>
      </c>
    </row>
    <row r="110" spans="1:15" s="1" customFormat="1" ht="24.75" customHeight="1" x14ac:dyDescent="0.15">
      <c r="A110" s="9">
        <v>108</v>
      </c>
      <c r="B110" s="43" t="s">
        <v>329</v>
      </c>
      <c r="C110" s="43" t="s">
        <v>330</v>
      </c>
      <c r="D110" s="43" t="s">
        <v>99</v>
      </c>
      <c r="E110" s="11" t="s">
        <v>65</v>
      </c>
      <c r="F110" s="43" t="s">
        <v>328</v>
      </c>
      <c r="G110" s="12" t="s">
        <v>81</v>
      </c>
      <c r="H110" s="44" t="s">
        <v>331</v>
      </c>
      <c r="I110" s="21"/>
      <c r="J110" s="44" t="s">
        <v>331</v>
      </c>
      <c r="K110" s="22">
        <v>79.75</v>
      </c>
      <c r="L110" s="23">
        <f t="shared" si="4"/>
        <v>83.835000000000008</v>
      </c>
      <c r="M110" s="24">
        <v>2</v>
      </c>
      <c r="N110" s="25" t="s">
        <v>23</v>
      </c>
      <c r="O110" s="47">
        <v>44176</v>
      </c>
    </row>
    <row r="111" spans="1:15" s="1" customFormat="1" ht="24.75" customHeight="1" x14ac:dyDescent="0.15">
      <c r="A111" s="9">
        <v>109</v>
      </c>
      <c r="B111" s="43" t="s">
        <v>332</v>
      </c>
      <c r="C111" s="43" t="s">
        <v>333</v>
      </c>
      <c r="D111" s="43" t="s">
        <v>99</v>
      </c>
      <c r="E111" s="11" t="s">
        <v>65</v>
      </c>
      <c r="F111" s="43" t="s">
        <v>328</v>
      </c>
      <c r="G111" s="12" t="s">
        <v>81</v>
      </c>
      <c r="H111" s="44" t="s">
        <v>94</v>
      </c>
      <c r="I111" s="21"/>
      <c r="J111" s="44" t="s">
        <v>94</v>
      </c>
      <c r="K111" s="22">
        <v>78.582999999999998</v>
      </c>
      <c r="L111" s="23">
        <f t="shared" si="4"/>
        <v>83.731499999999997</v>
      </c>
      <c r="M111" s="24">
        <v>3</v>
      </c>
      <c r="N111" s="25"/>
      <c r="O111" s="26"/>
    </row>
    <row r="112" spans="1:15" s="1" customFormat="1" ht="24.75" customHeight="1" x14ac:dyDescent="0.15">
      <c r="A112" s="9">
        <v>110</v>
      </c>
      <c r="B112" s="43" t="s">
        <v>334</v>
      </c>
      <c r="C112" s="43" t="s">
        <v>335</v>
      </c>
      <c r="D112" s="43" t="s">
        <v>99</v>
      </c>
      <c r="E112" s="11" t="s">
        <v>65</v>
      </c>
      <c r="F112" s="43" t="s">
        <v>328</v>
      </c>
      <c r="G112" s="12" t="s">
        <v>81</v>
      </c>
      <c r="H112" s="44" t="s">
        <v>40</v>
      </c>
      <c r="I112" s="21"/>
      <c r="J112" s="44" t="s">
        <v>40</v>
      </c>
      <c r="K112" s="22">
        <v>74.75</v>
      </c>
      <c r="L112" s="23">
        <f t="shared" si="4"/>
        <v>80.734999999999999</v>
      </c>
      <c r="M112" s="24">
        <v>4</v>
      </c>
      <c r="N112" s="25"/>
      <c r="O112" s="26"/>
    </row>
    <row r="113" spans="1:15" s="1" customFormat="1" ht="24.75" customHeight="1" x14ac:dyDescent="0.15">
      <c r="A113" s="9">
        <v>111</v>
      </c>
      <c r="B113" s="43" t="s">
        <v>336</v>
      </c>
      <c r="C113" s="43" t="s">
        <v>337</v>
      </c>
      <c r="D113" s="43" t="s">
        <v>99</v>
      </c>
      <c r="E113" s="11" t="s">
        <v>65</v>
      </c>
      <c r="F113" s="43" t="s">
        <v>328</v>
      </c>
      <c r="G113" s="12" t="s">
        <v>81</v>
      </c>
      <c r="H113" s="44" t="s">
        <v>215</v>
      </c>
      <c r="I113" s="21"/>
      <c r="J113" s="44" t="s">
        <v>215</v>
      </c>
      <c r="K113" s="22">
        <v>73.917000000000002</v>
      </c>
      <c r="L113" s="23">
        <f t="shared" si="4"/>
        <v>79.918499999999995</v>
      </c>
      <c r="M113" s="24">
        <v>5</v>
      </c>
      <c r="N113" s="25"/>
      <c r="O113" s="26"/>
    </row>
    <row r="114" spans="1:15" s="1" customFormat="1" ht="24.75" customHeight="1" x14ac:dyDescent="0.15">
      <c r="A114" s="9">
        <v>112</v>
      </c>
      <c r="B114" s="43" t="s">
        <v>338</v>
      </c>
      <c r="C114" s="43" t="s">
        <v>339</v>
      </c>
      <c r="D114" s="43" t="s">
        <v>99</v>
      </c>
      <c r="E114" s="11" t="s">
        <v>65</v>
      </c>
      <c r="F114" s="43" t="s">
        <v>328</v>
      </c>
      <c r="G114" s="12" t="s">
        <v>81</v>
      </c>
      <c r="H114" s="44" t="s">
        <v>227</v>
      </c>
      <c r="I114" s="21"/>
      <c r="J114" s="44" t="s">
        <v>227</v>
      </c>
      <c r="K114" s="22">
        <v>0</v>
      </c>
      <c r="L114" s="23">
        <f t="shared" si="4"/>
        <v>42.61</v>
      </c>
      <c r="M114" s="24">
        <v>6</v>
      </c>
      <c r="N114" s="25"/>
      <c r="O114" s="26"/>
    </row>
    <row r="115" spans="1:15" s="2" customFormat="1" ht="24.75" customHeight="1" x14ac:dyDescent="0.15">
      <c r="A115" s="14">
        <v>113</v>
      </c>
      <c r="B115" s="45" t="s">
        <v>340</v>
      </c>
      <c r="C115" s="45" t="s">
        <v>341</v>
      </c>
      <c r="D115" s="45" t="s">
        <v>99</v>
      </c>
      <c r="E115" s="37" t="s">
        <v>32</v>
      </c>
      <c r="F115" s="45" t="s">
        <v>342</v>
      </c>
      <c r="G115" s="16" t="s">
        <v>73</v>
      </c>
      <c r="H115" s="46" t="s">
        <v>343</v>
      </c>
      <c r="I115" s="29"/>
      <c r="J115" s="46" t="s">
        <v>343</v>
      </c>
      <c r="K115" s="34">
        <v>87.832999999999998</v>
      </c>
      <c r="L115" s="42">
        <f t="shared" si="4"/>
        <v>85.266500000000008</v>
      </c>
      <c r="M115" s="38">
        <v>1</v>
      </c>
      <c r="N115" s="39" t="s">
        <v>23</v>
      </c>
      <c r="O115" s="47">
        <v>44176</v>
      </c>
    </row>
    <row r="116" spans="1:15" s="2" customFormat="1" ht="24.75" customHeight="1" x14ac:dyDescent="0.15">
      <c r="A116" s="14">
        <v>114</v>
      </c>
      <c r="B116" s="45" t="s">
        <v>344</v>
      </c>
      <c r="C116" s="45" t="s">
        <v>345</v>
      </c>
      <c r="D116" s="45" t="s">
        <v>99</v>
      </c>
      <c r="E116" s="37" t="s">
        <v>32</v>
      </c>
      <c r="F116" s="45" t="s">
        <v>342</v>
      </c>
      <c r="G116" s="16" t="s">
        <v>73</v>
      </c>
      <c r="H116" s="46" t="s">
        <v>346</v>
      </c>
      <c r="I116" s="29"/>
      <c r="J116" s="46" t="s">
        <v>346</v>
      </c>
      <c r="K116" s="34">
        <v>84.082999999999998</v>
      </c>
      <c r="L116" s="42">
        <f t="shared" si="4"/>
        <v>85.041499999999999</v>
      </c>
      <c r="M116" s="38">
        <v>2</v>
      </c>
      <c r="N116" s="39" t="s">
        <v>23</v>
      </c>
      <c r="O116" s="47">
        <v>44176</v>
      </c>
    </row>
    <row r="117" spans="1:15" s="2" customFormat="1" ht="24.75" customHeight="1" x14ac:dyDescent="0.15">
      <c r="A117" s="14">
        <v>115</v>
      </c>
      <c r="B117" s="45" t="s">
        <v>347</v>
      </c>
      <c r="C117" s="45" t="s">
        <v>348</v>
      </c>
      <c r="D117" s="45" t="s">
        <v>99</v>
      </c>
      <c r="E117" s="37" t="s">
        <v>32</v>
      </c>
      <c r="F117" s="45" t="s">
        <v>342</v>
      </c>
      <c r="G117" s="16" t="s">
        <v>73</v>
      </c>
      <c r="H117" s="46" t="s">
        <v>349</v>
      </c>
      <c r="I117" s="29"/>
      <c r="J117" s="46" t="s">
        <v>349</v>
      </c>
      <c r="K117" s="34">
        <v>86</v>
      </c>
      <c r="L117" s="42">
        <f t="shared" si="4"/>
        <v>85</v>
      </c>
      <c r="M117" s="38">
        <v>3</v>
      </c>
      <c r="N117" s="40" t="s">
        <v>23</v>
      </c>
      <c r="O117" s="47">
        <v>44176</v>
      </c>
    </row>
    <row r="118" spans="1:15" s="2" customFormat="1" ht="24.75" customHeight="1" x14ac:dyDescent="0.15">
      <c r="A118" s="14">
        <v>116</v>
      </c>
      <c r="B118" s="45" t="s">
        <v>350</v>
      </c>
      <c r="C118" s="45" t="s">
        <v>351</v>
      </c>
      <c r="D118" s="45" t="s">
        <v>99</v>
      </c>
      <c r="E118" s="37" t="s">
        <v>32</v>
      </c>
      <c r="F118" s="45" t="s">
        <v>342</v>
      </c>
      <c r="G118" s="16" t="s">
        <v>73</v>
      </c>
      <c r="H118" s="46" t="s">
        <v>109</v>
      </c>
      <c r="I118" s="29"/>
      <c r="J118" s="46" t="s">
        <v>109</v>
      </c>
      <c r="K118" s="34">
        <v>83.25</v>
      </c>
      <c r="L118" s="42">
        <f t="shared" si="4"/>
        <v>83.454999999999998</v>
      </c>
      <c r="M118" s="38">
        <v>4</v>
      </c>
      <c r="N118" s="39" t="s">
        <v>23</v>
      </c>
      <c r="O118" s="47">
        <v>44176</v>
      </c>
    </row>
    <row r="119" spans="1:15" s="2" customFormat="1" ht="24.75" customHeight="1" x14ac:dyDescent="0.15">
      <c r="A119" s="14">
        <v>117</v>
      </c>
      <c r="B119" s="45" t="s">
        <v>352</v>
      </c>
      <c r="C119" s="45" t="s">
        <v>353</v>
      </c>
      <c r="D119" s="45" t="s">
        <v>99</v>
      </c>
      <c r="E119" s="37" t="s">
        <v>32</v>
      </c>
      <c r="F119" s="45" t="s">
        <v>342</v>
      </c>
      <c r="G119" s="16" t="s">
        <v>73</v>
      </c>
      <c r="H119" s="46" t="s">
        <v>287</v>
      </c>
      <c r="I119" s="29"/>
      <c r="J119" s="46" t="s">
        <v>287</v>
      </c>
      <c r="K119" s="34">
        <v>77.5</v>
      </c>
      <c r="L119" s="42">
        <f t="shared" si="4"/>
        <v>81.97</v>
      </c>
      <c r="M119" s="38">
        <v>5</v>
      </c>
      <c r="N119" s="39"/>
      <c r="O119" s="15"/>
    </row>
    <row r="120" spans="1:15" s="2" customFormat="1" ht="24.75" customHeight="1" x14ac:dyDescent="0.15">
      <c r="A120" s="14">
        <v>118</v>
      </c>
      <c r="B120" s="45" t="s">
        <v>354</v>
      </c>
      <c r="C120" s="45" t="s">
        <v>355</v>
      </c>
      <c r="D120" s="45" t="s">
        <v>99</v>
      </c>
      <c r="E120" s="37" t="s">
        <v>32</v>
      </c>
      <c r="F120" s="45" t="s">
        <v>342</v>
      </c>
      <c r="G120" s="16" t="s">
        <v>73</v>
      </c>
      <c r="H120" s="46" t="s">
        <v>227</v>
      </c>
      <c r="I120" s="29"/>
      <c r="J120" s="46" t="s">
        <v>227</v>
      </c>
      <c r="K120" s="34">
        <v>78.082999999999998</v>
      </c>
      <c r="L120" s="42">
        <f t="shared" si="4"/>
        <v>81.651499999999999</v>
      </c>
      <c r="M120" s="38">
        <v>6</v>
      </c>
      <c r="N120" s="39"/>
      <c r="O120" s="15"/>
    </row>
    <row r="121" spans="1:15" s="2" customFormat="1" ht="24.75" customHeight="1" x14ac:dyDescent="0.15">
      <c r="A121" s="14">
        <v>119</v>
      </c>
      <c r="B121" s="45" t="s">
        <v>356</v>
      </c>
      <c r="C121" s="45" t="s">
        <v>357</v>
      </c>
      <c r="D121" s="45" t="s">
        <v>99</v>
      </c>
      <c r="E121" s="37" t="s">
        <v>32</v>
      </c>
      <c r="F121" s="45" t="s">
        <v>342</v>
      </c>
      <c r="G121" s="16" t="s">
        <v>73</v>
      </c>
      <c r="H121" s="46" t="s">
        <v>358</v>
      </c>
      <c r="I121" s="29"/>
      <c r="J121" s="46" t="s">
        <v>358</v>
      </c>
      <c r="K121" s="34">
        <v>78.417000000000002</v>
      </c>
      <c r="L121" s="42">
        <f t="shared" si="4"/>
        <v>81.168499999999995</v>
      </c>
      <c r="M121" s="38">
        <v>7</v>
      </c>
      <c r="N121" s="39"/>
      <c r="O121" s="15"/>
    </row>
    <row r="122" spans="1:15" s="2" customFormat="1" ht="24.75" customHeight="1" x14ac:dyDescent="0.15">
      <c r="A122" s="14">
        <v>120</v>
      </c>
      <c r="B122" s="45" t="s">
        <v>359</v>
      </c>
      <c r="C122" s="45" t="s">
        <v>360</v>
      </c>
      <c r="D122" s="45" t="s">
        <v>99</v>
      </c>
      <c r="E122" s="37" t="s">
        <v>32</v>
      </c>
      <c r="F122" s="45" t="s">
        <v>342</v>
      </c>
      <c r="G122" s="16" t="s">
        <v>73</v>
      </c>
      <c r="H122" s="46" t="s">
        <v>113</v>
      </c>
      <c r="I122" s="29"/>
      <c r="J122" s="46" t="s">
        <v>113</v>
      </c>
      <c r="K122" s="34">
        <v>75.582999999999998</v>
      </c>
      <c r="L122" s="42">
        <f t="shared" si="4"/>
        <v>80.841499999999996</v>
      </c>
      <c r="M122" s="38">
        <v>8</v>
      </c>
      <c r="N122" s="39"/>
      <c r="O122" s="15"/>
    </row>
    <row r="123" spans="1:15" s="2" customFormat="1" ht="24.75" customHeight="1" x14ac:dyDescent="0.15">
      <c r="A123" s="14">
        <v>121</v>
      </c>
      <c r="B123" s="45" t="s">
        <v>361</v>
      </c>
      <c r="C123" s="45" t="s">
        <v>362</v>
      </c>
      <c r="D123" s="45" t="s">
        <v>99</v>
      </c>
      <c r="E123" s="37" t="s">
        <v>32</v>
      </c>
      <c r="F123" s="45" t="s">
        <v>342</v>
      </c>
      <c r="G123" s="16" t="s">
        <v>73</v>
      </c>
      <c r="H123" s="46" t="s">
        <v>218</v>
      </c>
      <c r="I123" s="29"/>
      <c r="J123" s="46" t="s">
        <v>218</v>
      </c>
      <c r="K123" s="34">
        <v>72.082999999999998</v>
      </c>
      <c r="L123" s="42">
        <f t="shared" si="4"/>
        <v>79.831500000000005</v>
      </c>
      <c r="M123" s="38">
        <v>9</v>
      </c>
      <c r="N123" s="39"/>
      <c r="O123" s="15"/>
    </row>
    <row r="124" spans="1:15" s="2" customFormat="1" ht="24.75" customHeight="1" x14ac:dyDescent="0.15">
      <c r="A124" s="14">
        <v>122</v>
      </c>
      <c r="B124" s="45" t="s">
        <v>363</v>
      </c>
      <c r="C124" s="45" t="s">
        <v>364</v>
      </c>
      <c r="D124" s="45" t="s">
        <v>99</v>
      </c>
      <c r="E124" s="37" t="s">
        <v>32</v>
      </c>
      <c r="F124" s="45" t="s">
        <v>342</v>
      </c>
      <c r="G124" s="16" t="s">
        <v>73</v>
      </c>
      <c r="H124" s="46" t="s">
        <v>365</v>
      </c>
      <c r="I124" s="29"/>
      <c r="J124" s="46" t="s">
        <v>365</v>
      </c>
      <c r="K124" s="34">
        <v>72</v>
      </c>
      <c r="L124" s="42">
        <f t="shared" si="4"/>
        <v>79.259999999999991</v>
      </c>
      <c r="M124" s="38">
        <v>10</v>
      </c>
      <c r="N124" s="39"/>
      <c r="O124" s="15"/>
    </row>
    <row r="125" spans="1:15" s="2" customFormat="1" ht="24.75" customHeight="1" x14ac:dyDescent="0.15">
      <c r="A125" s="14">
        <v>123</v>
      </c>
      <c r="B125" s="45" t="s">
        <v>366</v>
      </c>
      <c r="C125" s="45" t="s">
        <v>367</v>
      </c>
      <c r="D125" s="45" t="s">
        <v>99</v>
      </c>
      <c r="E125" s="37" t="s">
        <v>32</v>
      </c>
      <c r="F125" s="45" t="s">
        <v>342</v>
      </c>
      <c r="G125" s="16" t="s">
        <v>73</v>
      </c>
      <c r="H125" s="46" t="s">
        <v>368</v>
      </c>
      <c r="I125" s="29"/>
      <c r="J125" s="46" t="s">
        <v>368</v>
      </c>
      <c r="K125" s="34">
        <v>74.582999999999998</v>
      </c>
      <c r="L125" s="42">
        <f t="shared" si="4"/>
        <v>79.211500000000001</v>
      </c>
      <c r="M125" s="38">
        <v>11</v>
      </c>
      <c r="N125" s="39"/>
      <c r="O125" s="15"/>
    </row>
    <row r="126" spans="1:15" s="2" customFormat="1" ht="24.75" customHeight="1" x14ac:dyDescent="0.15">
      <c r="A126" s="14">
        <v>124</v>
      </c>
      <c r="B126" s="45" t="s">
        <v>369</v>
      </c>
      <c r="C126" s="45" t="s">
        <v>370</v>
      </c>
      <c r="D126" s="45" t="s">
        <v>99</v>
      </c>
      <c r="E126" s="37" t="s">
        <v>32</v>
      </c>
      <c r="F126" s="45" t="s">
        <v>342</v>
      </c>
      <c r="G126" s="16" t="s">
        <v>73</v>
      </c>
      <c r="H126" s="46" t="s">
        <v>204</v>
      </c>
      <c r="I126" s="29"/>
      <c r="J126" s="46" t="s">
        <v>204</v>
      </c>
      <c r="K126" s="34">
        <v>71.417000000000002</v>
      </c>
      <c r="L126" s="42">
        <f t="shared" si="4"/>
        <v>78.578499999999991</v>
      </c>
      <c r="M126" s="38">
        <v>12</v>
      </c>
      <c r="N126" s="39"/>
      <c r="O126" s="15"/>
    </row>
    <row r="127" spans="1:15" s="1" customFormat="1" ht="25.5" customHeight="1" x14ac:dyDescent="0.15">
      <c r="A127" s="9">
        <v>125</v>
      </c>
      <c r="B127" s="43" t="s">
        <v>371</v>
      </c>
      <c r="C127" s="43" t="s">
        <v>208</v>
      </c>
      <c r="D127" s="43" t="s">
        <v>99</v>
      </c>
      <c r="E127" s="13" t="s">
        <v>372</v>
      </c>
      <c r="F127" s="43" t="s">
        <v>373</v>
      </c>
      <c r="G127" s="12" t="s">
        <v>81</v>
      </c>
      <c r="H127" s="44" t="s">
        <v>374</v>
      </c>
      <c r="I127" s="27"/>
      <c r="J127" s="44" t="s">
        <v>374</v>
      </c>
      <c r="K127" s="28">
        <v>88.582999999999998</v>
      </c>
      <c r="L127" s="23">
        <f t="shared" si="4"/>
        <v>87.8215</v>
      </c>
      <c r="M127" s="24">
        <v>1</v>
      </c>
      <c r="N127" s="25" t="s">
        <v>23</v>
      </c>
      <c r="O127" s="47">
        <v>44176</v>
      </c>
    </row>
    <row r="128" spans="1:15" ht="25.5" customHeight="1" x14ac:dyDescent="0.15">
      <c r="A128" s="9">
        <v>126</v>
      </c>
      <c r="B128" s="43" t="s">
        <v>375</v>
      </c>
      <c r="C128" s="43" t="s">
        <v>376</v>
      </c>
      <c r="D128" s="43" t="s">
        <v>99</v>
      </c>
      <c r="E128" s="13" t="s">
        <v>372</v>
      </c>
      <c r="F128" s="43" t="s">
        <v>373</v>
      </c>
      <c r="G128" s="12" t="s">
        <v>81</v>
      </c>
      <c r="H128" s="44" t="s">
        <v>377</v>
      </c>
      <c r="I128" s="21"/>
      <c r="J128" s="44" t="s">
        <v>377</v>
      </c>
      <c r="K128" s="22">
        <v>81.417000000000002</v>
      </c>
      <c r="L128" s="23">
        <f t="shared" si="4"/>
        <v>86.458500000000001</v>
      </c>
      <c r="M128" s="10">
        <v>2</v>
      </c>
      <c r="N128" s="10" t="s">
        <v>23</v>
      </c>
      <c r="O128" s="47">
        <v>44176</v>
      </c>
    </row>
    <row r="129" spans="1:15" ht="25.5" customHeight="1" x14ac:dyDescent="0.15">
      <c r="A129" s="9">
        <v>127</v>
      </c>
      <c r="B129" s="43" t="s">
        <v>378</v>
      </c>
      <c r="C129" s="43" t="s">
        <v>379</v>
      </c>
      <c r="D129" s="43" t="s">
        <v>99</v>
      </c>
      <c r="E129" s="13" t="s">
        <v>372</v>
      </c>
      <c r="F129" s="43" t="s">
        <v>373</v>
      </c>
      <c r="G129" s="12" t="s">
        <v>81</v>
      </c>
      <c r="H129" s="44" t="s">
        <v>227</v>
      </c>
      <c r="I129" s="27"/>
      <c r="J129" s="44" t="s">
        <v>227</v>
      </c>
      <c r="K129" s="28">
        <v>87.25</v>
      </c>
      <c r="L129" s="23">
        <f t="shared" si="4"/>
        <v>86.234999999999999</v>
      </c>
      <c r="M129" s="10">
        <v>3</v>
      </c>
      <c r="N129" s="10"/>
      <c r="O129" s="10"/>
    </row>
    <row r="130" spans="1:15" ht="25.5" customHeight="1" x14ac:dyDescent="0.15">
      <c r="A130" s="9">
        <v>128</v>
      </c>
      <c r="B130" s="43" t="s">
        <v>380</v>
      </c>
      <c r="C130" s="43" t="s">
        <v>381</v>
      </c>
      <c r="D130" s="43" t="s">
        <v>99</v>
      </c>
      <c r="E130" s="13" t="s">
        <v>372</v>
      </c>
      <c r="F130" s="43" t="s">
        <v>373</v>
      </c>
      <c r="G130" s="12" t="s">
        <v>81</v>
      </c>
      <c r="H130" s="44" t="s">
        <v>382</v>
      </c>
      <c r="I130" s="27"/>
      <c r="J130" s="44" t="s">
        <v>382</v>
      </c>
      <c r="K130" s="28">
        <v>82.167000000000002</v>
      </c>
      <c r="L130" s="23">
        <f t="shared" si="4"/>
        <v>83.873500000000007</v>
      </c>
      <c r="M130" s="10">
        <v>4</v>
      </c>
      <c r="N130" s="10"/>
      <c r="O130" s="10"/>
    </row>
    <row r="131" spans="1:15" ht="25.5" customHeight="1" x14ac:dyDescent="0.15">
      <c r="A131" s="9">
        <v>129</v>
      </c>
      <c r="B131" s="43" t="s">
        <v>383</v>
      </c>
      <c r="C131" s="43" t="s">
        <v>384</v>
      </c>
      <c r="D131" s="43" t="s">
        <v>99</v>
      </c>
      <c r="E131" s="13" t="s">
        <v>372</v>
      </c>
      <c r="F131" s="43" t="s">
        <v>373</v>
      </c>
      <c r="G131" s="12" t="s">
        <v>81</v>
      </c>
      <c r="H131" s="44" t="s">
        <v>385</v>
      </c>
      <c r="I131" s="27"/>
      <c r="J131" s="44" t="s">
        <v>385</v>
      </c>
      <c r="K131" s="28">
        <v>82.25</v>
      </c>
      <c r="L131" s="23">
        <f t="shared" si="4"/>
        <v>82.515000000000001</v>
      </c>
      <c r="M131" s="10">
        <v>5</v>
      </c>
      <c r="N131" s="10"/>
      <c r="O131" s="10"/>
    </row>
    <row r="132" spans="1:15" ht="25.5" customHeight="1" x14ac:dyDescent="0.15">
      <c r="A132" s="9">
        <v>130</v>
      </c>
      <c r="B132" s="43" t="s">
        <v>386</v>
      </c>
      <c r="C132" s="43" t="s">
        <v>387</v>
      </c>
      <c r="D132" s="43" t="s">
        <v>99</v>
      </c>
      <c r="E132" s="13" t="s">
        <v>372</v>
      </c>
      <c r="F132" s="43" t="s">
        <v>373</v>
      </c>
      <c r="G132" s="12" t="s">
        <v>81</v>
      </c>
      <c r="H132" s="44" t="s">
        <v>388</v>
      </c>
      <c r="I132" s="27"/>
      <c r="J132" s="44" t="s">
        <v>388</v>
      </c>
      <c r="K132" s="28">
        <v>0</v>
      </c>
      <c r="L132" s="23">
        <f t="shared" si="4"/>
        <v>42.09</v>
      </c>
      <c r="M132" s="10">
        <v>6</v>
      </c>
      <c r="N132" s="10"/>
      <c r="O132" s="10"/>
    </row>
    <row r="133" spans="1:15" ht="25.5" customHeight="1" x14ac:dyDescent="0.15">
      <c r="A133" s="9">
        <v>131</v>
      </c>
      <c r="B133" s="43" t="s">
        <v>389</v>
      </c>
      <c r="C133" s="43" t="s">
        <v>390</v>
      </c>
      <c r="D133" s="43" t="s">
        <v>391</v>
      </c>
      <c r="E133" s="10" t="s">
        <v>392</v>
      </c>
      <c r="F133" s="43" t="s">
        <v>122</v>
      </c>
      <c r="G133" s="12" t="s">
        <v>81</v>
      </c>
      <c r="H133" s="44" t="s">
        <v>393</v>
      </c>
      <c r="I133" s="27"/>
      <c r="J133" s="44" t="s">
        <v>393</v>
      </c>
      <c r="K133" s="28">
        <v>77.917000000000002</v>
      </c>
      <c r="L133" s="23">
        <f t="shared" si="4"/>
        <v>80.748500000000007</v>
      </c>
      <c r="M133" s="10">
        <v>1</v>
      </c>
      <c r="N133" s="10" t="s">
        <v>23</v>
      </c>
      <c r="O133" s="47">
        <v>44176</v>
      </c>
    </row>
    <row r="134" spans="1:15" ht="25.5" customHeight="1" x14ac:dyDescent="0.15">
      <c r="A134" s="9">
        <v>132</v>
      </c>
      <c r="B134" s="43" t="s">
        <v>394</v>
      </c>
      <c r="C134" s="43" t="s">
        <v>395</v>
      </c>
      <c r="D134" s="43" t="s">
        <v>391</v>
      </c>
      <c r="E134" s="10" t="s">
        <v>392</v>
      </c>
      <c r="F134" s="43" t="s">
        <v>122</v>
      </c>
      <c r="G134" s="12" t="s">
        <v>81</v>
      </c>
      <c r="H134" s="44" t="s">
        <v>396</v>
      </c>
      <c r="I134" s="27"/>
      <c r="J134" s="44" t="s">
        <v>396</v>
      </c>
      <c r="K134" s="28">
        <v>70.667000000000002</v>
      </c>
      <c r="L134" s="23">
        <f t="shared" si="4"/>
        <v>73.813500000000005</v>
      </c>
      <c r="M134" s="10">
        <v>2</v>
      </c>
      <c r="N134" s="10" t="s">
        <v>23</v>
      </c>
      <c r="O134" s="47">
        <v>44176</v>
      </c>
    </row>
    <row r="135" spans="1:15" s="2" customFormat="1" ht="25.5" customHeight="1" x14ac:dyDescent="0.15">
      <c r="A135" s="14">
        <v>133</v>
      </c>
      <c r="B135" s="45" t="s">
        <v>397</v>
      </c>
      <c r="C135" s="45" t="s">
        <v>398</v>
      </c>
      <c r="D135" s="45" t="s">
        <v>399</v>
      </c>
      <c r="E135" s="15" t="s">
        <v>400</v>
      </c>
      <c r="F135" s="45" t="s">
        <v>401</v>
      </c>
      <c r="G135" s="16" t="s">
        <v>81</v>
      </c>
      <c r="H135" s="46" t="s">
        <v>402</v>
      </c>
      <c r="I135" s="30"/>
      <c r="J135" s="46" t="s">
        <v>402</v>
      </c>
      <c r="K135" s="31">
        <v>85</v>
      </c>
      <c r="L135" s="42">
        <f t="shared" si="4"/>
        <v>84.93</v>
      </c>
      <c r="M135" s="15">
        <v>1</v>
      </c>
      <c r="N135" s="15" t="s">
        <v>23</v>
      </c>
      <c r="O135" s="47">
        <v>44176</v>
      </c>
    </row>
    <row r="136" spans="1:15" s="2" customFormat="1" ht="25.5" customHeight="1" x14ac:dyDescent="0.15">
      <c r="A136" s="14">
        <v>134</v>
      </c>
      <c r="B136" s="45" t="s">
        <v>403</v>
      </c>
      <c r="C136" s="45" t="s">
        <v>404</v>
      </c>
      <c r="D136" s="45" t="s">
        <v>399</v>
      </c>
      <c r="E136" s="15" t="s">
        <v>400</v>
      </c>
      <c r="F136" s="45" t="s">
        <v>401</v>
      </c>
      <c r="G136" s="16" t="s">
        <v>81</v>
      </c>
      <c r="H136" s="46" t="s">
        <v>405</v>
      </c>
      <c r="I136" s="30"/>
      <c r="J136" s="46" t="s">
        <v>405</v>
      </c>
      <c r="K136" s="31">
        <v>84.332999999999998</v>
      </c>
      <c r="L136" s="42">
        <f t="shared" si="4"/>
        <v>78.6965</v>
      </c>
      <c r="M136" s="15">
        <v>2</v>
      </c>
      <c r="N136" s="15" t="s">
        <v>23</v>
      </c>
      <c r="O136" s="47">
        <v>44176</v>
      </c>
    </row>
    <row r="137" spans="1:15" s="2" customFormat="1" ht="25.5" customHeight="1" x14ac:dyDescent="0.15">
      <c r="A137" s="14">
        <v>135</v>
      </c>
      <c r="B137" s="45" t="s">
        <v>406</v>
      </c>
      <c r="C137" s="45" t="s">
        <v>407</v>
      </c>
      <c r="D137" s="45" t="s">
        <v>399</v>
      </c>
      <c r="E137" s="15" t="s">
        <v>400</v>
      </c>
      <c r="F137" s="45" t="s">
        <v>401</v>
      </c>
      <c r="G137" s="16" t="s">
        <v>81</v>
      </c>
      <c r="H137" s="46" t="s">
        <v>408</v>
      </c>
      <c r="I137" s="30"/>
      <c r="J137" s="46" t="s">
        <v>408</v>
      </c>
      <c r="K137" s="31">
        <v>77.332999999999998</v>
      </c>
      <c r="L137" s="42">
        <f t="shared" si="4"/>
        <v>78.186499999999995</v>
      </c>
      <c r="M137" s="15">
        <v>3</v>
      </c>
      <c r="N137" s="15"/>
      <c r="O137" s="15"/>
    </row>
    <row r="138" spans="1:15" s="2" customFormat="1" ht="25.5" customHeight="1" x14ac:dyDescent="0.15">
      <c r="A138" s="14">
        <v>136</v>
      </c>
      <c r="B138" s="45" t="s">
        <v>409</v>
      </c>
      <c r="C138" s="45" t="s">
        <v>410</v>
      </c>
      <c r="D138" s="45" t="s">
        <v>399</v>
      </c>
      <c r="E138" s="15" t="s">
        <v>400</v>
      </c>
      <c r="F138" s="45" t="s">
        <v>401</v>
      </c>
      <c r="G138" s="16" t="s">
        <v>81</v>
      </c>
      <c r="H138" s="46" t="s">
        <v>411</v>
      </c>
      <c r="I138" s="30"/>
      <c r="J138" s="46" t="s">
        <v>411</v>
      </c>
      <c r="K138" s="31">
        <v>79.167000000000002</v>
      </c>
      <c r="L138" s="42">
        <f t="shared" si="4"/>
        <v>72.633499999999998</v>
      </c>
      <c r="M138" s="15">
        <v>4</v>
      </c>
      <c r="N138" s="15"/>
      <c r="O138" s="15"/>
    </row>
    <row r="139" spans="1:15" ht="25.5" customHeight="1" x14ac:dyDescent="0.15">
      <c r="A139" s="9">
        <v>137</v>
      </c>
      <c r="B139" s="43" t="s">
        <v>412</v>
      </c>
      <c r="C139" s="43" t="s">
        <v>413</v>
      </c>
      <c r="D139" s="43" t="s">
        <v>399</v>
      </c>
      <c r="E139" s="10" t="s">
        <v>400</v>
      </c>
      <c r="F139" s="43" t="s">
        <v>401</v>
      </c>
      <c r="G139" s="12" t="s">
        <v>81</v>
      </c>
      <c r="H139" s="44" t="s">
        <v>414</v>
      </c>
      <c r="I139" s="27"/>
      <c r="J139" s="44" t="s">
        <v>414</v>
      </c>
      <c r="K139" s="28">
        <v>0</v>
      </c>
      <c r="L139" s="23">
        <f t="shared" si="4"/>
        <v>35.43</v>
      </c>
      <c r="M139" s="10">
        <v>5</v>
      </c>
      <c r="N139" s="10"/>
      <c r="O139" s="10"/>
    </row>
    <row r="140" spans="1:15" ht="25.5" customHeight="1" x14ac:dyDescent="0.15">
      <c r="A140" s="9">
        <v>138</v>
      </c>
      <c r="B140" s="43" t="s">
        <v>415</v>
      </c>
      <c r="C140" s="43" t="s">
        <v>416</v>
      </c>
      <c r="D140" s="43" t="s">
        <v>399</v>
      </c>
      <c r="E140" s="10" t="s">
        <v>400</v>
      </c>
      <c r="F140" s="43" t="s">
        <v>417</v>
      </c>
      <c r="G140" s="12" t="s">
        <v>158</v>
      </c>
      <c r="H140" s="44" t="s">
        <v>418</v>
      </c>
      <c r="I140" s="27"/>
      <c r="J140" s="44" t="s">
        <v>418</v>
      </c>
      <c r="K140" s="28">
        <v>71.417000000000002</v>
      </c>
      <c r="L140" s="23">
        <f t="shared" si="4"/>
        <v>72.58850000000001</v>
      </c>
      <c r="M140" s="10">
        <v>1</v>
      </c>
      <c r="N140" s="10" t="s">
        <v>23</v>
      </c>
      <c r="O140" s="47">
        <v>44176</v>
      </c>
    </row>
    <row r="141" spans="1:15" ht="25.5" customHeight="1" x14ac:dyDescent="0.15">
      <c r="A141" s="9">
        <v>139</v>
      </c>
      <c r="B141" s="43" t="s">
        <v>419</v>
      </c>
      <c r="C141" s="43" t="s">
        <v>420</v>
      </c>
      <c r="D141" s="43" t="s">
        <v>399</v>
      </c>
      <c r="E141" s="10" t="s">
        <v>400</v>
      </c>
      <c r="F141" s="43" t="s">
        <v>417</v>
      </c>
      <c r="G141" s="12" t="s">
        <v>158</v>
      </c>
      <c r="H141" s="44" t="s">
        <v>421</v>
      </c>
      <c r="I141" s="27"/>
      <c r="J141" s="44" t="s">
        <v>421</v>
      </c>
      <c r="K141" s="28">
        <v>72.332999999999998</v>
      </c>
      <c r="L141" s="23">
        <f t="shared" si="4"/>
        <v>70.776499999999999</v>
      </c>
      <c r="M141" s="10">
        <v>2</v>
      </c>
      <c r="N141" s="10" t="s">
        <v>23</v>
      </c>
      <c r="O141" s="47">
        <v>44176</v>
      </c>
    </row>
    <row r="142" spans="1:15" ht="25.5" customHeight="1" x14ac:dyDescent="0.15">
      <c r="A142" s="9">
        <v>140</v>
      </c>
      <c r="B142" s="43" t="s">
        <v>422</v>
      </c>
      <c r="C142" s="43" t="s">
        <v>423</v>
      </c>
      <c r="D142" s="43" t="s">
        <v>399</v>
      </c>
      <c r="E142" s="10" t="s">
        <v>400</v>
      </c>
      <c r="F142" s="43" t="s">
        <v>417</v>
      </c>
      <c r="G142" s="12" t="s">
        <v>158</v>
      </c>
      <c r="H142" s="44" t="s">
        <v>424</v>
      </c>
      <c r="I142" s="27"/>
      <c r="J142" s="44" t="s">
        <v>424</v>
      </c>
      <c r="K142" s="28">
        <v>75.667000000000002</v>
      </c>
      <c r="L142" s="23">
        <f t="shared" si="4"/>
        <v>70.143500000000003</v>
      </c>
      <c r="M142" s="10">
        <v>3</v>
      </c>
      <c r="N142" s="10" t="s">
        <v>23</v>
      </c>
      <c r="O142" s="47">
        <v>44176</v>
      </c>
    </row>
    <row r="143" spans="1:15" ht="25.5" customHeight="1" x14ac:dyDescent="0.15">
      <c r="A143" s="9">
        <v>141</v>
      </c>
      <c r="B143" s="43" t="s">
        <v>425</v>
      </c>
      <c r="C143" s="43" t="s">
        <v>426</v>
      </c>
      <c r="D143" s="43" t="s">
        <v>399</v>
      </c>
      <c r="E143" s="10" t="s">
        <v>400</v>
      </c>
      <c r="F143" s="43" t="s">
        <v>417</v>
      </c>
      <c r="G143" s="12" t="s">
        <v>158</v>
      </c>
      <c r="H143" s="44" t="s">
        <v>427</v>
      </c>
      <c r="I143" s="27"/>
      <c r="J143" s="44" t="s">
        <v>427</v>
      </c>
      <c r="K143" s="28">
        <v>70.832999999999998</v>
      </c>
      <c r="L143" s="23">
        <f t="shared" si="4"/>
        <v>65.606499999999997</v>
      </c>
      <c r="M143" s="10">
        <v>4</v>
      </c>
      <c r="N143" s="10" t="s">
        <v>23</v>
      </c>
      <c r="O143" s="47">
        <v>44176</v>
      </c>
    </row>
    <row r="144" spans="1:15" ht="25.5" customHeight="1" x14ac:dyDescent="0.15">
      <c r="A144" s="9">
        <v>142</v>
      </c>
      <c r="B144" s="43" t="s">
        <v>428</v>
      </c>
      <c r="C144" s="43" t="s">
        <v>429</v>
      </c>
      <c r="D144" s="43" t="s">
        <v>399</v>
      </c>
      <c r="E144" s="10" t="s">
        <v>400</v>
      </c>
      <c r="F144" s="43" t="s">
        <v>417</v>
      </c>
      <c r="G144" s="12" t="s">
        <v>158</v>
      </c>
      <c r="H144" s="44" t="s">
        <v>430</v>
      </c>
      <c r="I144" s="27"/>
      <c r="J144" s="44" t="s">
        <v>430</v>
      </c>
      <c r="K144" s="28">
        <v>69</v>
      </c>
      <c r="L144" s="23">
        <f t="shared" si="4"/>
        <v>64.95</v>
      </c>
      <c r="M144" s="10">
        <v>5</v>
      </c>
      <c r="N144" s="10" t="s">
        <v>23</v>
      </c>
      <c r="O144" s="47">
        <v>44176</v>
      </c>
    </row>
    <row r="145" spans="1:15" s="2" customFormat="1" ht="25.5" customHeight="1" x14ac:dyDescent="0.15">
      <c r="A145" s="14">
        <v>143</v>
      </c>
      <c r="B145" s="45" t="s">
        <v>431</v>
      </c>
      <c r="C145" s="45" t="s">
        <v>432</v>
      </c>
      <c r="D145" s="45" t="s">
        <v>399</v>
      </c>
      <c r="E145" s="15" t="s">
        <v>400</v>
      </c>
      <c r="F145" s="45" t="s">
        <v>433</v>
      </c>
      <c r="G145" s="16" t="s">
        <v>158</v>
      </c>
      <c r="H145" s="46" t="s">
        <v>434</v>
      </c>
      <c r="I145" s="30"/>
      <c r="J145" s="46" t="s">
        <v>434</v>
      </c>
      <c r="K145" s="31">
        <v>90.167000000000002</v>
      </c>
      <c r="L145" s="42">
        <f t="shared" si="4"/>
        <v>84.183500000000009</v>
      </c>
      <c r="M145" s="15">
        <v>1</v>
      </c>
      <c r="N145" s="15" t="s">
        <v>23</v>
      </c>
      <c r="O145" s="47">
        <v>44176</v>
      </c>
    </row>
    <row r="146" spans="1:15" s="2" customFormat="1" ht="25.5" customHeight="1" x14ac:dyDescent="0.15">
      <c r="A146" s="14">
        <v>144</v>
      </c>
      <c r="B146" s="45" t="s">
        <v>435</v>
      </c>
      <c r="C146" s="45" t="s">
        <v>436</v>
      </c>
      <c r="D146" s="45" t="s">
        <v>399</v>
      </c>
      <c r="E146" s="15" t="s">
        <v>400</v>
      </c>
      <c r="F146" s="45" t="s">
        <v>433</v>
      </c>
      <c r="G146" s="16" t="s">
        <v>158</v>
      </c>
      <c r="H146" s="46" t="s">
        <v>437</v>
      </c>
      <c r="I146" s="30"/>
      <c r="J146" s="46" t="s">
        <v>437</v>
      </c>
      <c r="K146" s="31">
        <v>90.167000000000002</v>
      </c>
      <c r="L146" s="42">
        <f t="shared" si="4"/>
        <v>83.003500000000003</v>
      </c>
      <c r="M146" s="15">
        <v>2</v>
      </c>
      <c r="N146" s="15" t="s">
        <v>23</v>
      </c>
      <c r="O146" s="47">
        <v>44176</v>
      </c>
    </row>
    <row r="147" spans="1:15" s="2" customFormat="1" ht="25.5" customHeight="1" x14ac:dyDescent="0.15">
      <c r="A147" s="14">
        <v>145</v>
      </c>
      <c r="B147" s="45" t="s">
        <v>438</v>
      </c>
      <c r="C147" s="45" t="s">
        <v>439</v>
      </c>
      <c r="D147" s="45" t="s">
        <v>399</v>
      </c>
      <c r="E147" s="15" t="s">
        <v>400</v>
      </c>
      <c r="F147" s="45" t="s">
        <v>433</v>
      </c>
      <c r="G147" s="16" t="s">
        <v>158</v>
      </c>
      <c r="H147" s="46" t="s">
        <v>136</v>
      </c>
      <c r="I147" s="30"/>
      <c r="J147" s="46" t="s">
        <v>136</v>
      </c>
      <c r="K147" s="31">
        <v>77.75</v>
      </c>
      <c r="L147" s="42">
        <f t="shared" si="4"/>
        <v>81.704999999999998</v>
      </c>
      <c r="M147" s="15">
        <v>3</v>
      </c>
      <c r="N147" s="15" t="s">
        <v>23</v>
      </c>
      <c r="O147" s="47">
        <v>44176</v>
      </c>
    </row>
    <row r="148" spans="1:15" s="2" customFormat="1" ht="25.5" customHeight="1" x14ac:dyDescent="0.15">
      <c r="A148" s="14">
        <v>146</v>
      </c>
      <c r="B148" s="45" t="s">
        <v>440</v>
      </c>
      <c r="C148" s="45" t="s">
        <v>441</v>
      </c>
      <c r="D148" s="45" t="s">
        <v>399</v>
      </c>
      <c r="E148" s="15" t="s">
        <v>400</v>
      </c>
      <c r="F148" s="45" t="s">
        <v>433</v>
      </c>
      <c r="G148" s="16" t="s">
        <v>158</v>
      </c>
      <c r="H148" s="46" t="s">
        <v>442</v>
      </c>
      <c r="I148" s="30"/>
      <c r="J148" s="46" t="s">
        <v>442</v>
      </c>
      <c r="K148" s="31">
        <v>86.332999999999998</v>
      </c>
      <c r="L148" s="42">
        <f t="shared" si="4"/>
        <v>81.476500000000001</v>
      </c>
      <c r="M148" s="15">
        <v>4</v>
      </c>
      <c r="N148" s="15" t="s">
        <v>23</v>
      </c>
      <c r="O148" s="47">
        <v>44176</v>
      </c>
    </row>
    <row r="149" spans="1:15" s="2" customFormat="1" ht="25.5" customHeight="1" x14ac:dyDescent="0.15">
      <c r="A149" s="14">
        <v>147</v>
      </c>
      <c r="B149" s="45" t="s">
        <v>443</v>
      </c>
      <c r="C149" s="45" t="s">
        <v>444</v>
      </c>
      <c r="D149" s="45" t="s">
        <v>399</v>
      </c>
      <c r="E149" s="15" t="s">
        <v>400</v>
      </c>
      <c r="F149" s="45" t="s">
        <v>433</v>
      </c>
      <c r="G149" s="16" t="s">
        <v>158</v>
      </c>
      <c r="H149" s="46" t="s">
        <v>349</v>
      </c>
      <c r="I149" s="30"/>
      <c r="J149" s="46" t="s">
        <v>349</v>
      </c>
      <c r="K149" s="31">
        <v>77.082999999999998</v>
      </c>
      <c r="L149" s="42">
        <f t="shared" si="4"/>
        <v>80.541499999999999</v>
      </c>
      <c r="M149" s="15">
        <v>5</v>
      </c>
      <c r="N149" s="15" t="s">
        <v>23</v>
      </c>
      <c r="O149" s="47">
        <v>44176</v>
      </c>
    </row>
    <row r="150" spans="1:15" s="2" customFormat="1" ht="25.5" customHeight="1" x14ac:dyDescent="0.15">
      <c r="A150" s="14">
        <v>148</v>
      </c>
      <c r="B150" s="45" t="s">
        <v>445</v>
      </c>
      <c r="C150" s="45" t="s">
        <v>446</v>
      </c>
      <c r="D150" s="45" t="s">
        <v>399</v>
      </c>
      <c r="E150" s="15" t="s">
        <v>400</v>
      </c>
      <c r="F150" s="45" t="s">
        <v>433</v>
      </c>
      <c r="G150" s="16" t="s">
        <v>158</v>
      </c>
      <c r="H150" s="46" t="s">
        <v>447</v>
      </c>
      <c r="I150" s="30"/>
      <c r="J150" s="46" t="s">
        <v>447</v>
      </c>
      <c r="K150" s="31">
        <v>86</v>
      </c>
      <c r="L150" s="42">
        <f t="shared" si="4"/>
        <v>80.45</v>
      </c>
      <c r="M150" s="15">
        <v>6</v>
      </c>
      <c r="N150" s="15"/>
      <c r="O150" s="15"/>
    </row>
    <row r="151" spans="1:15" s="2" customFormat="1" ht="25.5" customHeight="1" x14ac:dyDescent="0.15">
      <c r="A151" s="14">
        <v>149</v>
      </c>
      <c r="B151" s="45" t="s">
        <v>448</v>
      </c>
      <c r="C151" s="45" t="s">
        <v>449</v>
      </c>
      <c r="D151" s="45" t="s">
        <v>399</v>
      </c>
      <c r="E151" s="15" t="s">
        <v>400</v>
      </c>
      <c r="F151" s="45" t="s">
        <v>433</v>
      </c>
      <c r="G151" s="16" t="s">
        <v>158</v>
      </c>
      <c r="H151" s="46" t="s">
        <v>450</v>
      </c>
      <c r="I151" s="30"/>
      <c r="J151" s="46" t="s">
        <v>450</v>
      </c>
      <c r="K151" s="31">
        <v>77.25</v>
      </c>
      <c r="L151" s="42">
        <f t="shared" si="4"/>
        <v>79.155000000000001</v>
      </c>
      <c r="M151" s="15">
        <v>7</v>
      </c>
      <c r="N151" s="15"/>
      <c r="O151" s="15"/>
    </row>
    <row r="152" spans="1:15" s="2" customFormat="1" ht="25.5" customHeight="1" x14ac:dyDescent="0.15">
      <c r="A152" s="14">
        <v>150</v>
      </c>
      <c r="B152" s="45" t="s">
        <v>451</v>
      </c>
      <c r="C152" s="45" t="s">
        <v>452</v>
      </c>
      <c r="D152" s="45" t="s">
        <v>399</v>
      </c>
      <c r="E152" s="15" t="s">
        <v>400</v>
      </c>
      <c r="F152" s="45" t="s">
        <v>433</v>
      </c>
      <c r="G152" s="16" t="s">
        <v>158</v>
      </c>
      <c r="H152" s="46" t="s">
        <v>421</v>
      </c>
      <c r="I152" s="30"/>
      <c r="J152" s="46" t="s">
        <v>421</v>
      </c>
      <c r="K152" s="31">
        <v>86.417000000000002</v>
      </c>
      <c r="L152" s="42">
        <f t="shared" si="4"/>
        <v>77.8185</v>
      </c>
      <c r="M152" s="15">
        <v>8</v>
      </c>
      <c r="N152" s="15"/>
      <c r="O152" s="15"/>
    </row>
    <row r="153" spans="1:15" s="2" customFormat="1" ht="25.5" customHeight="1" x14ac:dyDescent="0.15">
      <c r="A153" s="14">
        <v>151</v>
      </c>
      <c r="B153" s="45" t="s">
        <v>453</v>
      </c>
      <c r="C153" s="45" t="s">
        <v>454</v>
      </c>
      <c r="D153" s="45" t="s">
        <v>399</v>
      </c>
      <c r="E153" s="15" t="s">
        <v>400</v>
      </c>
      <c r="F153" s="45" t="s">
        <v>433</v>
      </c>
      <c r="G153" s="16" t="s">
        <v>158</v>
      </c>
      <c r="H153" s="46" t="s">
        <v>455</v>
      </c>
      <c r="I153" s="30"/>
      <c r="J153" s="46" t="s">
        <v>455</v>
      </c>
      <c r="K153" s="31">
        <v>80.75</v>
      </c>
      <c r="L153" s="42">
        <f t="shared" si="4"/>
        <v>77.504999999999995</v>
      </c>
      <c r="M153" s="15">
        <v>9</v>
      </c>
      <c r="N153" s="15"/>
      <c r="O153" s="15"/>
    </row>
    <row r="154" spans="1:15" s="2" customFormat="1" ht="25.5" customHeight="1" x14ac:dyDescent="0.15">
      <c r="A154" s="14">
        <v>152</v>
      </c>
      <c r="B154" s="45" t="s">
        <v>456</v>
      </c>
      <c r="C154" s="45" t="s">
        <v>457</v>
      </c>
      <c r="D154" s="45" t="s">
        <v>399</v>
      </c>
      <c r="E154" s="15" t="s">
        <v>400</v>
      </c>
      <c r="F154" s="45" t="s">
        <v>433</v>
      </c>
      <c r="G154" s="16" t="s">
        <v>158</v>
      </c>
      <c r="H154" s="46" t="s">
        <v>458</v>
      </c>
      <c r="I154" s="30"/>
      <c r="J154" s="46" t="s">
        <v>458</v>
      </c>
      <c r="K154" s="31">
        <v>76.917000000000002</v>
      </c>
      <c r="L154" s="42">
        <f t="shared" si="4"/>
        <v>77.298500000000004</v>
      </c>
      <c r="M154" s="15">
        <v>10</v>
      </c>
      <c r="N154" s="15"/>
      <c r="O154" s="15"/>
    </row>
    <row r="155" spans="1:15" s="2" customFormat="1" ht="25.5" customHeight="1" x14ac:dyDescent="0.15">
      <c r="A155" s="14">
        <v>153</v>
      </c>
      <c r="B155" s="45" t="s">
        <v>459</v>
      </c>
      <c r="C155" s="45" t="s">
        <v>460</v>
      </c>
      <c r="D155" s="45" t="s">
        <v>399</v>
      </c>
      <c r="E155" s="15" t="s">
        <v>400</v>
      </c>
      <c r="F155" s="45" t="s">
        <v>433</v>
      </c>
      <c r="G155" s="16" t="s">
        <v>158</v>
      </c>
      <c r="H155" s="46" t="s">
        <v>461</v>
      </c>
      <c r="I155" s="30"/>
      <c r="J155" s="46" t="s">
        <v>461</v>
      </c>
      <c r="K155" s="31">
        <v>75.917000000000002</v>
      </c>
      <c r="L155" s="42">
        <f t="shared" si="4"/>
        <v>74.008499999999998</v>
      </c>
      <c r="M155" s="15">
        <v>11</v>
      </c>
      <c r="N155" s="15"/>
      <c r="O155" s="15"/>
    </row>
    <row r="156" spans="1:15" s="2" customFormat="1" ht="25.5" customHeight="1" x14ac:dyDescent="0.15">
      <c r="A156" s="14">
        <v>154</v>
      </c>
      <c r="B156" s="45" t="s">
        <v>462</v>
      </c>
      <c r="C156" s="45" t="s">
        <v>463</v>
      </c>
      <c r="D156" s="45" t="s">
        <v>399</v>
      </c>
      <c r="E156" s="15" t="s">
        <v>400</v>
      </c>
      <c r="F156" s="45" t="s">
        <v>433</v>
      </c>
      <c r="G156" s="16" t="s">
        <v>158</v>
      </c>
      <c r="H156" s="46" t="s">
        <v>464</v>
      </c>
      <c r="I156" s="30"/>
      <c r="J156" s="46" t="s">
        <v>464</v>
      </c>
      <c r="K156" s="31">
        <v>74.667000000000002</v>
      </c>
      <c r="L156" s="42">
        <f t="shared" si="4"/>
        <v>73.46350000000001</v>
      </c>
      <c r="M156" s="15">
        <v>12</v>
      </c>
      <c r="N156" s="15"/>
      <c r="O156" s="15"/>
    </row>
    <row r="157" spans="1:15" s="2" customFormat="1" ht="25.5" customHeight="1" x14ac:dyDescent="0.15">
      <c r="A157" s="14">
        <v>155</v>
      </c>
      <c r="B157" s="45" t="s">
        <v>465</v>
      </c>
      <c r="C157" s="45" t="s">
        <v>466</v>
      </c>
      <c r="D157" s="45" t="s">
        <v>399</v>
      </c>
      <c r="E157" s="15" t="s">
        <v>400</v>
      </c>
      <c r="F157" s="45" t="s">
        <v>433</v>
      </c>
      <c r="G157" s="16" t="s">
        <v>158</v>
      </c>
      <c r="H157" s="46" t="s">
        <v>467</v>
      </c>
      <c r="I157" s="30"/>
      <c r="J157" s="46" t="s">
        <v>467</v>
      </c>
      <c r="K157" s="31">
        <v>77</v>
      </c>
      <c r="L157" s="42">
        <f t="shared" si="4"/>
        <v>73.02000000000001</v>
      </c>
      <c r="M157" s="15">
        <v>13</v>
      </c>
      <c r="N157" s="15"/>
      <c r="O157" s="15"/>
    </row>
    <row r="158" spans="1:15" s="2" customFormat="1" ht="25.5" customHeight="1" x14ac:dyDescent="0.15">
      <c r="A158" s="14">
        <v>156</v>
      </c>
      <c r="B158" s="45" t="s">
        <v>468</v>
      </c>
      <c r="C158" s="45" t="s">
        <v>469</v>
      </c>
      <c r="D158" s="45" t="s">
        <v>399</v>
      </c>
      <c r="E158" s="15" t="s">
        <v>400</v>
      </c>
      <c r="F158" s="45" t="s">
        <v>433</v>
      </c>
      <c r="G158" s="16" t="s">
        <v>158</v>
      </c>
      <c r="H158" s="46" t="s">
        <v>470</v>
      </c>
      <c r="I158" s="30"/>
      <c r="J158" s="46" t="s">
        <v>470</v>
      </c>
      <c r="K158" s="31">
        <v>68.75</v>
      </c>
      <c r="L158" s="42">
        <f t="shared" si="4"/>
        <v>70.414999999999992</v>
      </c>
      <c r="M158" s="15">
        <v>14</v>
      </c>
      <c r="N158" s="15"/>
      <c r="O158" s="15"/>
    </row>
    <row r="159" spans="1:15" ht="25.5" customHeight="1" x14ac:dyDescent="0.15">
      <c r="A159" s="9">
        <v>157</v>
      </c>
      <c r="B159" s="43" t="s">
        <v>471</v>
      </c>
      <c r="C159" s="43" t="s">
        <v>472</v>
      </c>
      <c r="D159" s="43" t="s">
        <v>399</v>
      </c>
      <c r="E159" s="10" t="s">
        <v>400</v>
      </c>
      <c r="F159" s="43" t="s">
        <v>433</v>
      </c>
      <c r="G159" s="12" t="s">
        <v>158</v>
      </c>
      <c r="H159" s="44" t="s">
        <v>473</v>
      </c>
      <c r="I159" s="27"/>
      <c r="J159" s="44" t="s">
        <v>473</v>
      </c>
      <c r="K159" s="28">
        <v>0</v>
      </c>
      <c r="L159" s="23">
        <f t="shared" si="4"/>
        <v>34.43</v>
      </c>
      <c r="M159" s="10">
        <v>15</v>
      </c>
      <c r="N159" s="10"/>
      <c r="O159" s="10"/>
    </row>
    <row r="160" spans="1:15" ht="25.5" customHeight="1" x14ac:dyDescent="0.15">
      <c r="A160" s="9">
        <v>158</v>
      </c>
      <c r="B160" s="43" t="s">
        <v>474</v>
      </c>
      <c r="C160" s="43" t="s">
        <v>475</v>
      </c>
      <c r="D160" s="43" t="s">
        <v>399</v>
      </c>
      <c r="E160" s="10" t="s">
        <v>400</v>
      </c>
      <c r="F160" s="43" t="s">
        <v>476</v>
      </c>
      <c r="G160" s="12" t="s">
        <v>158</v>
      </c>
      <c r="H160" s="44" t="s">
        <v>477</v>
      </c>
      <c r="I160" s="27"/>
      <c r="J160" s="44" t="s">
        <v>477</v>
      </c>
      <c r="K160" s="28">
        <v>89.917000000000002</v>
      </c>
      <c r="L160" s="23">
        <f t="shared" si="4"/>
        <v>84.308500000000009</v>
      </c>
      <c r="M160" s="10">
        <v>1</v>
      </c>
      <c r="N160" s="10" t="s">
        <v>23</v>
      </c>
      <c r="O160" s="47">
        <v>44176</v>
      </c>
    </row>
    <row r="161" spans="1:15" ht="25.5" customHeight="1" x14ac:dyDescent="0.15">
      <c r="A161" s="9">
        <v>159</v>
      </c>
      <c r="B161" s="43" t="s">
        <v>478</v>
      </c>
      <c r="C161" s="43" t="s">
        <v>479</v>
      </c>
      <c r="D161" s="43" t="s">
        <v>399</v>
      </c>
      <c r="E161" s="10" t="s">
        <v>400</v>
      </c>
      <c r="F161" s="43" t="s">
        <v>476</v>
      </c>
      <c r="G161" s="12" t="s">
        <v>158</v>
      </c>
      <c r="H161" s="44" t="s">
        <v>480</v>
      </c>
      <c r="I161" s="27"/>
      <c r="J161" s="44" t="s">
        <v>480</v>
      </c>
      <c r="K161" s="28">
        <v>89.417000000000002</v>
      </c>
      <c r="L161" s="23">
        <f t="shared" si="4"/>
        <v>84.098500000000001</v>
      </c>
      <c r="M161" s="10">
        <v>2</v>
      </c>
      <c r="N161" s="10" t="s">
        <v>23</v>
      </c>
      <c r="O161" s="47">
        <v>44176</v>
      </c>
    </row>
    <row r="162" spans="1:15" ht="25.5" customHeight="1" x14ac:dyDescent="0.15">
      <c r="A162" s="9">
        <v>160</v>
      </c>
      <c r="B162" s="43" t="s">
        <v>481</v>
      </c>
      <c r="C162" s="43" t="s">
        <v>482</v>
      </c>
      <c r="D162" s="43" t="s">
        <v>399</v>
      </c>
      <c r="E162" s="10" t="s">
        <v>400</v>
      </c>
      <c r="F162" s="43" t="s">
        <v>476</v>
      </c>
      <c r="G162" s="12" t="s">
        <v>158</v>
      </c>
      <c r="H162" s="44" t="s">
        <v>483</v>
      </c>
      <c r="I162" s="27"/>
      <c r="J162" s="44" t="s">
        <v>483</v>
      </c>
      <c r="K162" s="28">
        <v>87.917000000000002</v>
      </c>
      <c r="L162" s="23">
        <f t="shared" si="4"/>
        <v>82.1785</v>
      </c>
      <c r="M162" s="10">
        <v>3</v>
      </c>
      <c r="N162" s="10" t="s">
        <v>23</v>
      </c>
      <c r="O162" s="47">
        <v>44176</v>
      </c>
    </row>
    <row r="163" spans="1:15" ht="25.5" customHeight="1" x14ac:dyDescent="0.15">
      <c r="A163" s="9">
        <v>161</v>
      </c>
      <c r="B163" s="43" t="s">
        <v>484</v>
      </c>
      <c r="C163" s="43" t="s">
        <v>485</v>
      </c>
      <c r="D163" s="43" t="s">
        <v>399</v>
      </c>
      <c r="E163" s="10" t="s">
        <v>400</v>
      </c>
      <c r="F163" s="43" t="s">
        <v>476</v>
      </c>
      <c r="G163" s="12" t="s">
        <v>158</v>
      </c>
      <c r="H163" s="44" t="s">
        <v>486</v>
      </c>
      <c r="I163" s="27"/>
      <c r="J163" s="44" t="s">
        <v>486</v>
      </c>
      <c r="K163" s="28">
        <v>88</v>
      </c>
      <c r="L163" s="23">
        <f t="shared" si="4"/>
        <v>81.47999999999999</v>
      </c>
      <c r="M163" s="10">
        <v>4</v>
      </c>
      <c r="N163" s="10" t="s">
        <v>23</v>
      </c>
      <c r="O163" s="47">
        <v>44176</v>
      </c>
    </row>
    <row r="164" spans="1:15" ht="25.5" customHeight="1" x14ac:dyDescent="0.15">
      <c r="A164" s="9">
        <v>162</v>
      </c>
      <c r="B164" s="43" t="s">
        <v>487</v>
      </c>
      <c r="C164" s="43" t="s">
        <v>488</v>
      </c>
      <c r="D164" s="43" t="s">
        <v>399</v>
      </c>
      <c r="E164" s="10" t="s">
        <v>400</v>
      </c>
      <c r="F164" s="43" t="s">
        <v>476</v>
      </c>
      <c r="G164" s="12" t="s">
        <v>158</v>
      </c>
      <c r="H164" s="44" t="s">
        <v>489</v>
      </c>
      <c r="I164" s="27"/>
      <c r="J164" s="44" t="s">
        <v>489</v>
      </c>
      <c r="K164" s="28">
        <v>81.832999999999998</v>
      </c>
      <c r="L164" s="23">
        <f t="shared" si="4"/>
        <v>81.266500000000008</v>
      </c>
      <c r="M164" s="10">
        <v>5</v>
      </c>
      <c r="N164" s="10" t="s">
        <v>23</v>
      </c>
      <c r="O164" s="47">
        <v>44176</v>
      </c>
    </row>
    <row r="165" spans="1:15" ht="25.5" customHeight="1" x14ac:dyDescent="0.15">
      <c r="A165" s="9">
        <v>163</v>
      </c>
      <c r="B165" s="43" t="s">
        <v>490</v>
      </c>
      <c r="C165" s="43" t="s">
        <v>491</v>
      </c>
      <c r="D165" s="43" t="s">
        <v>399</v>
      </c>
      <c r="E165" s="10" t="s">
        <v>400</v>
      </c>
      <c r="F165" s="43" t="s">
        <v>476</v>
      </c>
      <c r="G165" s="12" t="s">
        <v>158</v>
      </c>
      <c r="H165" s="44" t="s">
        <v>492</v>
      </c>
      <c r="I165" s="27"/>
      <c r="J165" s="44" t="s">
        <v>492</v>
      </c>
      <c r="K165" s="28">
        <v>83.082999999999998</v>
      </c>
      <c r="L165" s="23">
        <f t="shared" si="4"/>
        <v>77.991500000000002</v>
      </c>
      <c r="M165" s="10">
        <v>6</v>
      </c>
      <c r="N165" s="10"/>
      <c r="O165" s="10"/>
    </row>
    <row r="166" spans="1:15" ht="25.5" customHeight="1" x14ac:dyDescent="0.15">
      <c r="A166" s="9">
        <v>164</v>
      </c>
      <c r="B166" s="43" t="s">
        <v>493</v>
      </c>
      <c r="C166" s="43" t="s">
        <v>494</v>
      </c>
      <c r="D166" s="43" t="s">
        <v>399</v>
      </c>
      <c r="E166" s="10" t="s">
        <v>400</v>
      </c>
      <c r="F166" s="43" t="s">
        <v>476</v>
      </c>
      <c r="G166" s="12" t="s">
        <v>158</v>
      </c>
      <c r="H166" s="44" t="s">
        <v>495</v>
      </c>
      <c r="I166" s="27"/>
      <c r="J166" s="44" t="s">
        <v>495</v>
      </c>
      <c r="K166" s="28">
        <v>73.25</v>
      </c>
      <c r="L166" s="23">
        <f t="shared" si="4"/>
        <v>77.765000000000001</v>
      </c>
      <c r="M166" s="10">
        <v>7</v>
      </c>
      <c r="N166" s="10"/>
      <c r="O166" s="10"/>
    </row>
    <row r="167" spans="1:15" ht="25.5" customHeight="1" x14ac:dyDescent="0.15">
      <c r="A167" s="9">
        <v>165</v>
      </c>
      <c r="B167" s="43" t="s">
        <v>496</v>
      </c>
      <c r="C167" s="43" t="s">
        <v>497</v>
      </c>
      <c r="D167" s="43" t="s">
        <v>399</v>
      </c>
      <c r="E167" s="10" t="s">
        <v>400</v>
      </c>
      <c r="F167" s="43" t="s">
        <v>476</v>
      </c>
      <c r="G167" s="12" t="s">
        <v>158</v>
      </c>
      <c r="H167" s="44" t="s">
        <v>461</v>
      </c>
      <c r="I167" s="27"/>
      <c r="J167" s="44" t="s">
        <v>461</v>
      </c>
      <c r="K167" s="28">
        <v>81.832999999999998</v>
      </c>
      <c r="L167" s="23">
        <f t="shared" si="4"/>
        <v>76.966499999999996</v>
      </c>
      <c r="M167" s="10">
        <v>8</v>
      </c>
      <c r="N167" s="10"/>
      <c r="O167" s="10"/>
    </row>
    <row r="168" spans="1:15" ht="25.5" customHeight="1" x14ac:dyDescent="0.15">
      <c r="A168" s="9">
        <v>166</v>
      </c>
      <c r="B168" s="43" t="s">
        <v>498</v>
      </c>
      <c r="C168" s="43" t="s">
        <v>499</v>
      </c>
      <c r="D168" s="43" t="s">
        <v>399</v>
      </c>
      <c r="E168" s="10" t="s">
        <v>400</v>
      </c>
      <c r="F168" s="43" t="s">
        <v>476</v>
      </c>
      <c r="G168" s="12" t="s">
        <v>158</v>
      </c>
      <c r="H168" s="44" t="s">
        <v>500</v>
      </c>
      <c r="I168" s="27"/>
      <c r="J168" s="44" t="s">
        <v>500</v>
      </c>
      <c r="K168" s="28">
        <v>81.417000000000002</v>
      </c>
      <c r="L168" s="23">
        <f t="shared" si="4"/>
        <v>76.9285</v>
      </c>
      <c r="M168" s="10">
        <v>9</v>
      </c>
      <c r="N168" s="10"/>
      <c r="O168" s="10"/>
    </row>
    <row r="169" spans="1:15" ht="25.5" customHeight="1" x14ac:dyDescent="0.15">
      <c r="A169" s="9">
        <v>167</v>
      </c>
      <c r="B169" s="43" t="s">
        <v>501</v>
      </c>
      <c r="C169" s="43" t="s">
        <v>502</v>
      </c>
      <c r="D169" s="43" t="s">
        <v>399</v>
      </c>
      <c r="E169" s="10" t="s">
        <v>400</v>
      </c>
      <c r="F169" s="43" t="s">
        <v>476</v>
      </c>
      <c r="G169" s="12" t="s">
        <v>158</v>
      </c>
      <c r="H169" s="44" t="s">
        <v>503</v>
      </c>
      <c r="I169" s="27"/>
      <c r="J169" s="44" t="s">
        <v>503</v>
      </c>
      <c r="K169" s="28">
        <v>75.917000000000002</v>
      </c>
      <c r="L169" s="23">
        <f t="shared" si="4"/>
        <v>74.58850000000001</v>
      </c>
      <c r="M169" s="10">
        <v>10</v>
      </c>
      <c r="N169" s="10"/>
      <c r="O169" s="10"/>
    </row>
    <row r="170" spans="1:15" ht="25.5" customHeight="1" x14ac:dyDescent="0.15">
      <c r="A170" s="9">
        <v>168</v>
      </c>
      <c r="B170" s="43" t="s">
        <v>504</v>
      </c>
      <c r="C170" s="43" t="s">
        <v>505</v>
      </c>
      <c r="D170" s="43" t="s">
        <v>399</v>
      </c>
      <c r="E170" s="10" t="s">
        <v>400</v>
      </c>
      <c r="F170" s="43" t="s">
        <v>476</v>
      </c>
      <c r="G170" s="12" t="s">
        <v>158</v>
      </c>
      <c r="H170" s="44" t="s">
        <v>506</v>
      </c>
      <c r="I170" s="27"/>
      <c r="J170" s="44" t="s">
        <v>506</v>
      </c>
      <c r="K170" s="28">
        <v>73.75</v>
      </c>
      <c r="L170" s="23">
        <f t="shared" si="4"/>
        <v>72.704999999999998</v>
      </c>
      <c r="M170" s="10">
        <v>11</v>
      </c>
      <c r="N170" s="10"/>
      <c r="O170" s="10"/>
    </row>
    <row r="171" spans="1:15" ht="25.5" customHeight="1" x14ac:dyDescent="0.15">
      <c r="A171" s="9">
        <v>169</v>
      </c>
      <c r="B171" s="43" t="s">
        <v>507</v>
      </c>
      <c r="C171" s="43" t="s">
        <v>508</v>
      </c>
      <c r="D171" s="43" t="s">
        <v>399</v>
      </c>
      <c r="E171" s="10" t="s">
        <v>400</v>
      </c>
      <c r="F171" s="43" t="s">
        <v>476</v>
      </c>
      <c r="G171" s="12" t="s">
        <v>158</v>
      </c>
      <c r="H171" s="44" t="s">
        <v>509</v>
      </c>
      <c r="I171" s="27"/>
      <c r="J171" s="44" t="s">
        <v>509</v>
      </c>
      <c r="K171" s="28">
        <v>64.582999999999998</v>
      </c>
      <c r="L171" s="23">
        <f t="shared" si="4"/>
        <v>70.561499999999995</v>
      </c>
      <c r="M171" s="10">
        <v>12</v>
      </c>
      <c r="N171" s="10"/>
      <c r="O171" s="10"/>
    </row>
    <row r="172" spans="1:15" ht="25.5" customHeight="1" x14ac:dyDescent="0.15">
      <c r="A172" s="9">
        <v>170</v>
      </c>
      <c r="B172" s="43" t="s">
        <v>510</v>
      </c>
      <c r="C172" s="43" t="s">
        <v>511</v>
      </c>
      <c r="D172" s="43" t="s">
        <v>399</v>
      </c>
      <c r="E172" s="10" t="s">
        <v>400</v>
      </c>
      <c r="F172" s="43" t="s">
        <v>476</v>
      </c>
      <c r="G172" s="12" t="s">
        <v>158</v>
      </c>
      <c r="H172" s="44" t="s">
        <v>512</v>
      </c>
      <c r="I172" s="27"/>
      <c r="J172" s="44" t="s">
        <v>512</v>
      </c>
      <c r="K172" s="28">
        <v>60.667000000000002</v>
      </c>
      <c r="L172" s="23">
        <f t="shared" si="4"/>
        <v>68.423500000000004</v>
      </c>
      <c r="M172" s="10">
        <v>13</v>
      </c>
      <c r="N172" s="10"/>
      <c r="O172" s="10"/>
    </row>
    <row r="173" spans="1:15" ht="25.5" customHeight="1" x14ac:dyDescent="0.15">
      <c r="A173" s="9">
        <v>171</v>
      </c>
      <c r="B173" s="43" t="s">
        <v>513</v>
      </c>
      <c r="C173" s="43" t="s">
        <v>514</v>
      </c>
      <c r="D173" s="43" t="s">
        <v>399</v>
      </c>
      <c r="E173" s="10" t="s">
        <v>400</v>
      </c>
      <c r="F173" s="43" t="s">
        <v>476</v>
      </c>
      <c r="G173" s="12" t="s">
        <v>158</v>
      </c>
      <c r="H173" s="44" t="s">
        <v>515</v>
      </c>
      <c r="I173" s="27"/>
      <c r="J173" s="44" t="s">
        <v>515</v>
      </c>
      <c r="K173" s="28">
        <v>48.832999999999998</v>
      </c>
      <c r="L173" s="23">
        <f t="shared" ref="L173:L189" si="5">J173*0.5+K173*0.5</f>
        <v>61.246499999999997</v>
      </c>
      <c r="M173" s="10">
        <v>14</v>
      </c>
      <c r="N173" s="10"/>
      <c r="O173" s="10"/>
    </row>
    <row r="174" spans="1:15" ht="25.5" customHeight="1" x14ac:dyDescent="0.15">
      <c r="A174" s="9">
        <v>172</v>
      </c>
      <c r="B174" s="43" t="s">
        <v>516</v>
      </c>
      <c r="C174" s="43" t="s">
        <v>517</v>
      </c>
      <c r="D174" s="43" t="s">
        <v>399</v>
      </c>
      <c r="E174" s="10" t="s">
        <v>400</v>
      </c>
      <c r="F174" s="43" t="s">
        <v>476</v>
      </c>
      <c r="G174" s="12" t="s">
        <v>158</v>
      </c>
      <c r="H174" s="44" t="s">
        <v>518</v>
      </c>
      <c r="I174" s="27"/>
      <c r="J174" s="44" t="s">
        <v>518</v>
      </c>
      <c r="K174" s="28">
        <v>0</v>
      </c>
      <c r="L174" s="23">
        <f t="shared" si="5"/>
        <v>36.31</v>
      </c>
      <c r="M174" s="10">
        <v>15</v>
      </c>
      <c r="N174" s="10"/>
      <c r="O174" s="10"/>
    </row>
    <row r="175" spans="1:15" s="2" customFormat="1" ht="25.5" customHeight="1" x14ac:dyDescent="0.15">
      <c r="A175" s="14">
        <v>173</v>
      </c>
      <c r="B175" s="45" t="s">
        <v>519</v>
      </c>
      <c r="C175" s="45" t="s">
        <v>520</v>
      </c>
      <c r="D175" s="45" t="s">
        <v>399</v>
      </c>
      <c r="E175" s="15" t="s">
        <v>400</v>
      </c>
      <c r="F175" s="45" t="s">
        <v>521</v>
      </c>
      <c r="G175" s="16" t="s">
        <v>158</v>
      </c>
      <c r="H175" s="46" t="s">
        <v>522</v>
      </c>
      <c r="I175" s="30"/>
      <c r="J175" s="46" t="s">
        <v>522</v>
      </c>
      <c r="K175" s="31">
        <v>85.5</v>
      </c>
      <c r="L175" s="42">
        <f t="shared" si="5"/>
        <v>83.67</v>
      </c>
      <c r="M175" s="15">
        <v>1</v>
      </c>
      <c r="N175" s="15" t="s">
        <v>23</v>
      </c>
      <c r="O175" s="47">
        <v>44176</v>
      </c>
    </row>
    <row r="176" spans="1:15" s="2" customFormat="1" ht="25.5" customHeight="1" x14ac:dyDescent="0.15">
      <c r="A176" s="14">
        <v>174</v>
      </c>
      <c r="B176" s="45" t="s">
        <v>523</v>
      </c>
      <c r="C176" s="45" t="s">
        <v>524</v>
      </c>
      <c r="D176" s="45" t="s">
        <v>399</v>
      </c>
      <c r="E176" s="15" t="s">
        <v>400</v>
      </c>
      <c r="F176" s="45" t="s">
        <v>521</v>
      </c>
      <c r="G176" s="16" t="s">
        <v>158</v>
      </c>
      <c r="H176" s="46" t="s">
        <v>525</v>
      </c>
      <c r="I176" s="30"/>
      <c r="J176" s="46" t="s">
        <v>525</v>
      </c>
      <c r="K176" s="31">
        <v>83.832999999999998</v>
      </c>
      <c r="L176" s="42">
        <f t="shared" si="5"/>
        <v>81.4465</v>
      </c>
      <c r="M176" s="15">
        <v>2</v>
      </c>
      <c r="N176" s="15" t="s">
        <v>23</v>
      </c>
      <c r="O176" s="47">
        <v>44176</v>
      </c>
    </row>
    <row r="177" spans="1:15" s="2" customFormat="1" ht="25.5" customHeight="1" x14ac:dyDescent="0.15">
      <c r="A177" s="14">
        <v>175</v>
      </c>
      <c r="B177" s="45" t="s">
        <v>526</v>
      </c>
      <c r="C177" s="45" t="s">
        <v>527</v>
      </c>
      <c r="D177" s="45" t="s">
        <v>399</v>
      </c>
      <c r="E177" s="15" t="s">
        <v>400</v>
      </c>
      <c r="F177" s="45" t="s">
        <v>521</v>
      </c>
      <c r="G177" s="16" t="s">
        <v>158</v>
      </c>
      <c r="H177" s="46" t="s">
        <v>528</v>
      </c>
      <c r="I177" s="30"/>
      <c r="J177" s="46" t="s">
        <v>528</v>
      </c>
      <c r="K177" s="31">
        <v>80.082999999999998</v>
      </c>
      <c r="L177" s="42">
        <f t="shared" si="5"/>
        <v>79.261499999999998</v>
      </c>
      <c r="M177" s="15">
        <v>3</v>
      </c>
      <c r="N177" s="15" t="s">
        <v>23</v>
      </c>
      <c r="O177" s="47">
        <v>44176</v>
      </c>
    </row>
    <row r="178" spans="1:15" s="2" customFormat="1" ht="25.5" customHeight="1" x14ac:dyDescent="0.15">
      <c r="A178" s="14">
        <v>176</v>
      </c>
      <c r="B178" s="45" t="s">
        <v>529</v>
      </c>
      <c r="C178" s="45" t="s">
        <v>530</v>
      </c>
      <c r="D178" s="45" t="s">
        <v>399</v>
      </c>
      <c r="E178" s="15" t="s">
        <v>400</v>
      </c>
      <c r="F178" s="45" t="s">
        <v>521</v>
      </c>
      <c r="G178" s="16" t="s">
        <v>158</v>
      </c>
      <c r="H178" s="46" t="s">
        <v>531</v>
      </c>
      <c r="I178" s="30"/>
      <c r="J178" s="46" t="s">
        <v>531</v>
      </c>
      <c r="K178" s="31">
        <v>74.5</v>
      </c>
      <c r="L178" s="42">
        <f t="shared" si="5"/>
        <v>78.47999999999999</v>
      </c>
      <c r="M178" s="15">
        <v>4</v>
      </c>
      <c r="N178" s="15" t="s">
        <v>23</v>
      </c>
      <c r="O178" s="47">
        <v>44176</v>
      </c>
    </row>
    <row r="179" spans="1:15" s="2" customFormat="1" ht="25.5" customHeight="1" x14ac:dyDescent="0.15">
      <c r="A179" s="14">
        <v>177</v>
      </c>
      <c r="B179" s="45" t="s">
        <v>532</v>
      </c>
      <c r="C179" s="45" t="s">
        <v>533</v>
      </c>
      <c r="D179" s="45" t="s">
        <v>399</v>
      </c>
      <c r="E179" s="15" t="s">
        <v>400</v>
      </c>
      <c r="F179" s="45" t="s">
        <v>521</v>
      </c>
      <c r="G179" s="16" t="s">
        <v>158</v>
      </c>
      <c r="H179" s="46" t="s">
        <v>534</v>
      </c>
      <c r="I179" s="30"/>
      <c r="J179" s="46" t="s">
        <v>534</v>
      </c>
      <c r="K179" s="31">
        <v>76.582999999999998</v>
      </c>
      <c r="L179" s="42">
        <f t="shared" si="5"/>
        <v>78.211500000000001</v>
      </c>
      <c r="M179" s="15">
        <v>5</v>
      </c>
      <c r="N179" s="15" t="s">
        <v>23</v>
      </c>
      <c r="O179" s="47">
        <v>44176</v>
      </c>
    </row>
    <row r="180" spans="1:15" s="2" customFormat="1" ht="25.5" customHeight="1" x14ac:dyDescent="0.15">
      <c r="A180" s="14">
        <v>178</v>
      </c>
      <c r="B180" s="45" t="s">
        <v>535</v>
      </c>
      <c r="C180" s="45" t="s">
        <v>536</v>
      </c>
      <c r="D180" s="45" t="s">
        <v>399</v>
      </c>
      <c r="E180" s="15" t="s">
        <v>400</v>
      </c>
      <c r="F180" s="45" t="s">
        <v>521</v>
      </c>
      <c r="G180" s="16" t="s">
        <v>158</v>
      </c>
      <c r="H180" s="46" t="s">
        <v>537</v>
      </c>
      <c r="I180" s="30"/>
      <c r="J180" s="46" t="s">
        <v>537</v>
      </c>
      <c r="K180" s="31">
        <v>73.582999999999998</v>
      </c>
      <c r="L180" s="42">
        <f t="shared" si="5"/>
        <v>77.671500000000009</v>
      </c>
      <c r="M180" s="15">
        <v>6</v>
      </c>
      <c r="N180" s="15"/>
      <c r="O180" s="15"/>
    </row>
    <row r="181" spans="1:15" s="2" customFormat="1" ht="25.5" customHeight="1" x14ac:dyDescent="0.15">
      <c r="A181" s="14">
        <v>179</v>
      </c>
      <c r="B181" s="45" t="s">
        <v>538</v>
      </c>
      <c r="C181" s="45" t="s">
        <v>539</v>
      </c>
      <c r="D181" s="45" t="s">
        <v>399</v>
      </c>
      <c r="E181" s="15" t="s">
        <v>400</v>
      </c>
      <c r="F181" s="45" t="s">
        <v>521</v>
      </c>
      <c r="G181" s="16" t="s">
        <v>158</v>
      </c>
      <c r="H181" s="46" t="s">
        <v>540</v>
      </c>
      <c r="I181" s="30"/>
      <c r="J181" s="46" t="s">
        <v>540</v>
      </c>
      <c r="K181" s="31">
        <v>73.917000000000002</v>
      </c>
      <c r="L181" s="42">
        <f t="shared" si="5"/>
        <v>77.398499999999999</v>
      </c>
      <c r="M181" s="15">
        <v>7</v>
      </c>
      <c r="N181" s="15"/>
      <c r="O181" s="15"/>
    </row>
    <row r="182" spans="1:15" s="2" customFormat="1" ht="25.5" customHeight="1" x14ac:dyDescent="0.15">
      <c r="A182" s="14">
        <v>180</v>
      </c>
      <c r="B182" s="45" t="s">
        <v>541</v>
      </c>
      <c r="C182" s="45" t="s">
        <v>542</v>
      </c>
      <c r="D182" s="45" t="s">
        <v>399</v>
      </c>
      <c r="E182" s="15" t="s">
        <v>400</v>
      </c>
      <c r="F182" s="45" t="s">
        <v>521</v>
      </c>
      <c r="G182" s="16" t="s">
        <v>158</v>
      </c>
      <c r="H182" s="46" t="s">
        <v>543</v>
      </c>
      <c r="I182" s="30"/>
      <c r="J182" s="46" t="s">
        <v>543</v>
      </c>
      <c r="K182" s="31">
        <v>74.082999999999998</v>
      </c>
      <c r="L182" s="42">
        <f t="shared" si="5"/>
        <v>76.741500000000002</v>
      </c>
      <c r="M182" s="15">
        <v>8</v>
      </c>
      <c r="N182" s="15"/>
      <c r="O182" s="15"/>
    </row>
    <row r="183" spans="1:15" s="2" customFormat="1" ht="25.5" customHeight="1" x14ac:dyDescent="0.15">
      <c r="A183" s="14">
        <v>181</v>
      </c>
      <c r="B183" s="45" t="s">
        <v>544</v>
      </c>
      <c r="C183" s="45" t="s">
        <v>545</v>
      </c>
      <c r="D183" s="45" t="s">
        <v>399</v>
      </c>
      <c r="E183" s="15" t="s">
        <v>400</v>
      </c>
      <c r="F183" s="45" t="s">
        <v>521</v>
      </c>
      <c r="G183" s="16" t="s">
        <v>158</v>
      </c>
      <c r="H183" s="46" t="s">
        <v>546</v>
      </c>
      <c r="I183" s="30"/>
      <c r="J183" s="46" t="s">
        <v>546</v>
      </c>
      <c r="K183" s="31">
        <v>71.25</v>
      </c>
      <c r="L183" s="42">
        <f t="shared" si="5"/>
        <v>76.634999999999991</v>
      </c>
      <c r="M183" s="15">
        <v>9</v>
      </c>
      <c r="N183" s="15"/>
      <c r="O183" s="15"/>
    </row>
    <row r="184" spans="1:15" s="2" customFormat="1" ht="25.5" customHeight="1" x14ac:dyDescent="0.15">
      <c r="A184" s="14">
        <v>182</v>
      </c>
      <c r="B184" s="45" t="s">
        <v>547</v>
      </c>
      <c r="C184" s="45" t="s">
        <v>548</v>
      </c>
      <c r="D184" s="45" t="s">
        <v>399</v>
      </c>
      <c r="E184" s="15" t="s">
        <v>400</v>
      </c>
      <c r="F184" s="45" t="s">
        <v>521</v>
      </c>
      <c r="G184" s="16" t="s">
        <v>158</v>
      </c>
      <c r="H184" s="46" t="s">
        <v>549</v>
      </c>
      <c r="I184" s="30"/>
      <c r="J184" s="46" t="s">
        <v>549</v>
      </c>
      <c r="K184" s="31">
        <v>69.417000000000002</v>
      </c>
      <c r="L184" s="42">
        <f t="shared" si="5"/>
        <v>74.798500000000004</v>
      </c>
      <c r="M184" s="15">
        <v>10</v>
      </c>
      <c r="N184" s="15"/>
      <c r="O184" s="15"/>
    </row>
    <row r="185" spans="1:15" s="2" customFormat="1" ht="25.5" customHeight="1" x14ac:dyDescent="0.15">
      <c r="A185" s="14">
        <v>183</v>
      </c>
      <c r="B185" s="45" t="s">
        <v>550</v>
      </c>
      <c r="C185" s="45" t="s">
        <v>551</v>
      </c>
      <c r="D185" s="45" t="s">
        <v>399</v>
      </c>
      <c r="E185" s="15" t="s">
        <v>400</v>
      </c>
      <c r="F185" s="45" t="s">
        <v>521</v>
      </c>
      <c r="G185" s="16" t="s">
        <v>158</v>
      </c>
      <c r="H185" s="46" t="s">
        <v>552</v>
      </c>
      <c r="I185" s="30"/>
      <c r="J185" s="46" t="s">
        <v>552</v>
      </c>
      <c r="K185" s="31">
        <v>71.082999999999998</v>
      </c>
      <c r="L185" s="42">
        <f t="shared" si="5"/>
        <v>74.461500000000001</v>
      </c>
      <c r="M185" s="15">
        <v>11</v>
      </c>
      <c r="N185" s="15"/>
      <c r="O185" s="15"/>
    </row>
    <row r="186" spans="1:15" s="2" customFormat="1" ht="25.5" customHeight="1" x14ac:dyDescent="0.15">
      <c r="A186" s="14">
        <v>184</v>
      </c>
      <c r="B186" s="45" t="s">
        <v>553</v>
      </c>
      <c r="C186" s="45" t="s">
        <v>554</v>
      </c>
      <c r="D186" s="45" t="s">
        <v>399</v>
      </c>
      <c r="E186" s="15" t="s">
        <v>400</v>
      </c>
      <c r="F186" s="45" t="s">
        <v>521</v>
      </c>
      <c r="G186" s="16" t="s">
        <v>158</v>
      </c>
      <c r="H186" s="46" t="s">
        <v>555</v>
      </c>
      <c r="I186" s="30"/>
      <c r="J186" s="46" t="s">
        <v>555</v>
      </c>
      <c r="K186" s="31">
        <v>70.332999999999998</v>
      </c>
      <c r="L186" s="42">
        <f t="shared" si="5"/>
        <v>74.296500000000009</v>
      </c>
      <c r="M186" s="15">
        <v>12</v>
      </c>
      <c r="N186" s="15"/>
      <c r="O186" s="15"/>
    </row>
    <row r="187" spans="1:15" ht="25.5" customHeight="1" x14ac:dyDescent="0.15">
      <c r="A187" s="9">
        <v>185</v>
      </c>
      <c r="B187" s="43" t="s">
        <v>556</v>
      </c>
      <c r="C187" s="43" t="s">
        <v>557</v>
      </c>
      <c r="D187" s="43" t="s">
        <v>399</v>
      </c>
      <c r="E187" s="10" t="s">
        <v>400</v>
      </c>
      <c r="F187" s="43" t="s">
        <v>521</v>
      </c>
      <c r="G187" s="12" t="s">
        <v>158</v>
      </c>
      <c r="H187" s="44" t="s">
        <v>176</v>
      </c>
      <c r="I187" s="27"/>
      <c r="J187" s="44" t="s">
        <v>176</v>
      </c>
      <c r="K187" s="28">
        <v>0</v>
      </c>
      <c r="L187" s="23">
        <f t="shared" si="5"/>
        <v>42.57</v>
      </c>
      <c r="M187" s="10">
        <v>13</v>
      </c>
      <c r="N187" s="10"/>
      <c r="O187" s="10"/>
    </row>
    <row r="188" spans="1:15" ht="25.5" customHeight="1" x14ac:dyDescent="0.15">
      <c r="A188" s="9">
        <v>186</v>
      </c>
      <c r="B188" s="43" t="s">
        <v>558</v>
      </c>
      <c r="C188" s="43" t="s">
        <v>559</v>
      </c>
      <c r="D188" s="43" t="s">
        <v>399</v>
      </c>
      <c r="E188" s="10" t="s">
        <v>400</v>
      </c>
      <c r="F188" s="43" t="s">
        <v>521</v>
      </c>
      <c r="G188" s="12" t="s">
        <v>158</v>
      </c>
      <c r="H188" s="44" t="s">
        <v>560</v>
      </c>
      <c r="I188" s="27"/>
      <c r="J188" s="44" t="s">
        <v>560</v>
      </c>
      <c r="K188" s="28">
        <v>0</v>
      </c>
      <c r="L188" s="23">
        <f t="shared" si="5"/>
        <v>42.06</v>
      </c>
      <c r="M188" s="10">
        <v>14</v>
      </c>
      <c r="N188" s="10"/>
      <c r="O188" s="10"/>
    </row>
    <row r="189" spans="1:15" ht="25.5" customHeight="1" x14ac:dyDescent="0.15">
      <c r="A189" s="9">
        <v>187</v>
      </c>
      <c r="B189" s="43" t="s">
        <v>561</v>
      </c>
      <c r="C189" s="43" t="s">
        <v>562</v>
      </c>
      <c r="D189" s="43" t="s">
        <v>399</v>
      </c>
      <c r="E189" s="10" t="s">
        <v>400</v>
      </c>
      <c r="F189" s="43" t="s">
        <v>521</v>
      </c>
      <c r="G189" s="12" t="s">
        <v>158</v>
      </c>
      <c r="H189" s="44" t="s">
        <v>148</v>
      </c>
      <c r="I189" s="27"/>
      <c r="J189" s="44" t="s">
        <v>148</v>
      </c>
      <c r="K189" s="28">
        <v>0</v>
      </c>
      <c r="L189" s="23">
        <f t="shared" si="5"/>
        <v>39.090000000000003</v>
      </c>
      <c r="M189" s="10">
        <v>15</v>
      </c>
      <c r="N189" s="10"/>
      <c r="O189" s="10"/>
    </row>
  </sheetData>
  <autoFilter ref="A2:O189"/>
  <sortState ref="A3:M189">
    <sortCondition descending="1" ref="L3:L189"/>
  </sortState>
  <mergeCells count="1">
    <mergeCell ref="A1:O1"/>
  </mergeCells>
  <phoneticPr fontId="39" type="noConversion"/>
  <pageMargins left="0.31458333333333299" right="0.31458333333333299" top="0.27500000000000002" bottom="0.27500000000000002" header="0.31458333333333299" footer="0.31458333333333299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9" sqref="R9:R10"/>
    </sheetView>
  </sheetViews>
  <sheetFormatPr defaultColWidth="9" defaultRowHeight="13.5" x14ac:dyDescent="0.15"/>
  <sheetData/>
  <phoneticPr fontId="3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2020-12-07T03:57:49Z</cp:lastPrinted>
  <dcterms:created xsi:type="dcterms:W3CDTF">2018-11-17T07:55:00Z</dcterms:created>
  <dcterms:modified xsi:type="dcterms:W3CDTF">2020-12-07T04:04:08Z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